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755" windowWidth="15105" windowHeight="9120" activeTab="0"/>
  </bookViews>
  <sheets>
    <sheet name="Бытовка" sheetId="1" r:id="rId1"/>
  </sheets>
  <definedNames>
    <definedName name="_xlnm._FilterDatabase" localSheetId="0" hidden="1">'Бытовка'!$A$8:$N$224</definedName>
  </definedNames>
  <calcPr fullCalcOnLoad="1"/>
</workbook>
</file>

<file path=xl/sharedStrings.xml><?xml version="1.0" encoding="utf-8"?>
<sst xmlns="http://schemas.openxmlformats.org/spreadsheetml/2006/main" count="1368" uniqueCount="737">
  <si>
    <t>453200, г.Ишимбай, ул.Машиностроителей, 140-58, ИП Шайдуллина Танзиля Зуфаровна</t>
  </si>
  <si>
    <t xml:space="preserve">Парикмахерская «Элита» </t>
  </si>
  <si>
    <t xml:space="preserve">Парикмахерская «Бьюти» </t>
  </si>
  <si>
    <t xml:space="preserve">Парикмахерская «Натали»  </t>
  </si>
  <si>
    <t>453200, г.Ишимбай, перекресток ул.Машиностроителей и ул.Б.Хмельницкого</t>
  </si>
  <si>
    <t>453211, г.Ишимбай, ул.Стахановская, 16,         2-11-56, Николаев А.В.</t>
  </si>
  <si>
    <t>453210, г.Ишимбай, ул.Стахановская, 39а,       3-24-98, Алтынбаев Ильдар Тимергалеевич</t>
  </si>
  <si>
    <t>Коновалова С.П.,               2-62-73, 2-34-69</t>
  </si>
  <si>
    <t>453200, г.Ишимбай, Левый берег, промзона,   2-22-75, Маямсин В.Н.</t>
  </si>
  <si>
    <t>Кол-во рабочих мест</t>
  </si>
  <si>
    <t>453200, г.Ишимбай, ул.Красноармейская, 98,  4-21-47, ИП Пахомов Виталий Борисович</t>
  </si>
  <si>
    <t>«Ремонт обуви»</t>
  </si>
  <si>
    <t>Ателье «Ирина»</t>
  </si>
  <si>
    <t>453210, г.Ишимбай, пр.Ленина, 16а, оф.2,        2-37-64, ИП Зайцева Галина Георгиевна</t>
  </si>
  <si>
    <t>Ателье «Силуэт»</t>
  </si>
  <si>
    <t>453200, г.Ишимбай, ул.Стахановская, 16а-18,   2-43-72, Хисматуллина Рамиля Сахиулловна</t>
  </si>
  <si>
    <t>ИП Коннов Виктор Фёдорович</t>
  </si>
  <si>
    <t>ИП Буланкин Виктор Константинович</t>
  </si>
  <si>
    <t>ИП Брайцев Владимир Николаевич</t>
  </si>
  <si>
    <t xml:space="preserve">453200, г.Ишимбай, ул.Космонавтов, 8-35         8-917-808-05-81     </t>
  </si>
  <si>
    <t>453200, г.Ишимбай, ул.Гастелло, 11                    8-903-352-54-82</t>
  </si>
  <si>
    <t xml:space="preserve">453203, г.Ишимбай, ул.Бульварная, 11а ,              8-937-364-66-58    </t>
  </si>
  <si>
    <r>
      <t xml:space="preserve">453210, г.Ишимбай, ул.Советская, 64-74,             </t>
    </r>
    <r>
      <rPr>
        <sz val="12"/>
        <color indexed="10"/>
        <rFont val="Times New Roman"/>
        <family val="1"/>
      </rPr>
      <t>8-927-955-42-248,</t>
    </r>
    <r>
      <rPr>
        <sz val="12"/>
        <rFont val="Times New Roman"/>
        <family val="1"/>
      </rPr>
      <t xml:space="preserve"> ИП Ахметова Альбина Салаватовна</t>
    </r>
  </si>
  <si>
    <t>МУП "Ишимбайский Банно Прачечный Комбинат"</t>
  </si>
  <si>
    <t>453200, г.Ишимбай,  ул.Ак.Павлова, 75, Баня № 1, 2-39-92</t>
  </si>
  <si>
    <t>453200, г.Ишимбай, ул.Стахановская,51, Баня № 3, 2-23-49</t>
  </si>
  <si>
    <t>453200, г.Ишимбай,  ул.Стахановская, 51,  Химчистка, прачечная,        2-20-08; 2-24-20</t>
  </si>
  <si>
    <t>453210, г.Ишимбай, ул.Машиностроителей, 96, 3-01-00, 3-01-90</t>
  </si>
  <si>
    <t>ООО СК «Технология»</t>
  </si>
  <si>
    <t>453203, г.Ишимбай, ул.Блохина, 14В, 2-47-38</t>
  </si>
  <si>
    <t>2-62-73, 2-34-69</t>
  </si>
  <si>
    <t>453200, г.Ишимбай, ул.Бульварная, 12,                2-70-02, Куркин Владимир Анатольевич</t>
  </si>
  <si>
    <t>453200, г.Ишимбай, ул.Стахановская, 41,             2-67-77, Телицын Аркадий Владимирович</t>
  </si>
  <si>
    <t>ИП Богданов Тагир Билалович</t>
  </si>
  <si>
    <t>ИП Давлетчурин Рунар Дамуллович</t>
  </si>
  <si>
    <t>ИП Косюк Любовь Анатольевна</t>
  </si>
  <si>
    <t>453200, г.Ишимбай, ул.Блохина, 32,  Сабанов Кирилл Никитович</t>
  </si>
  <si>
    <t>ИП Шорин Николай Александрович</t>
  </si>
  <si>
    <t>ИП Туленков Антон Анатольевич</t>
  </si>
  <si>
    <t>453200, г.Ишимбай, ул.Советская, 76, Голоджан Максим Валериевич, 2-50-15</t>
  </si>
  <si>
    <t>453203, г.Ишимбай, ул.Блохина, 2, 2-45-99, Ададуров Олег Викторович</t>
  </si>
  <si>
    <t>ИП Малинский Юрий Владимирович</t>
  </si>
  <si>
    <t>«Галерея окон»</t>
  </si>
  <si>
    <t>453200, г.Ишимбай, ул.Пролетарская, 31-4      7-15-45, ИП Колосова Лариса Евгеньевна</t>
  </si>
  <si>
    <t>«Уралпласт»</t>
  </si>
  <si>
    <t>453215, г.Ишимбай, ул.Советская,75, Голоджан Игорь Валериевич, 7-19-18</t>
  </si>
  <si>
    <t xml:space="preserve"> «Мир дерева»</t>
  </si>
  <si>
    <t>453200, г.Ишимбай, пр.Ленина, 41, 2-31-17, ИП Гнусарев Юрий Викторович</t>
  </si>
  <si>
    <t>453203, г.Ишимбай, пр.Ленина, 29, 2-58-34, Аллагулов Валерий Ахметович</t>
  </si>
  <si>
    <t>ИП Титова Роза Рафисовна</t>
  </si>
  <si>
    <t>ИП Коростелев Валерий Николаевич</t>
  </si>
  <si>
    <t>ИП Яхин Венер Рафкатович</t>
  </si>
  <si>
    <t>453231, Ишимб.район, д.Васильевка, 73-4-91, Портнов Михаил Николаевич</t>
  </si>
  <si>
    <t>453200, г.Ишимбай, ул.Молодежная,  8-54, ИП Новикова Юлия Владимировна.</t>
  </si>
  <si>
    <t xml:space="preserve">Салон «Ритуальные услуги» </t>
  </si>
  <si>
    <t>453200, г.Ишимбай, пр.Ленина, 2, 2-69-70, ИП Краснова Татьяна Александровна</t>
  </si>
  <si>
    <t>г.Ишимбай, пр.Третьяковского, 12,     7-71-01, ИП Пластовец Ольга Владимировна</t>
  </si>
  <si>
    <t xml:space="preserve">Салон красоты «Александрия» </t>
  </si>
  <si>
    <t>Парикмахерская  ИП Тукаева Танзиля Гайнулловна</t>
  </si>
  <si>
    <t>"Рембытсервис"</t>
  </si>
  <si>
    <t>г.Ишимбай, ул.Уральская, 78, 2-24-24, 8-937-162-98-84</t>
  </si>
  <si>
    <t>ремонт бытовой техники</t>
  </si>
  <si>
    <t>453211, г.Ишимбай, ул.Стахановская, 33,         2-16-25, ИП Васильева Марина Ивановна</t>
  </si>
  <si>
    <t>453200, г.Ишимбай, ул.Мира, 4-34, ИП Исхакова Римма Юсуповна</t>
  </si>
  <si>
    <t xml:space="preserve">Парикмахерская «Магия» </t>
  </si>
  <si>
    <t xml:space="preserve">Парикмахерская «Сакура» </t>
  </si>
  <si>
    <t>453200, г.Ишимбай, ул.Горького, 41-17, ИП Михайлова Маргарита Семёновна</t>
  </si>
  <si>
    <t>453200, г.Ишимбай, ул.Уральская, 37-50,        3-45-33, ИП Файзуллина  Диляра Фатыховна</t>
  </si>
  <si>
    <t>Парикмахерская «Парадиз»</t>
  </si>
  <si>
    <t>453200, г.Ишимбай, ул.Бульварная, 37-29, ИП Хамзина Римма Анваровна</t>
  </si>
  <si>
    <t xml:space="preserve">Парикмахерская «Ирина» </t>
  </si>
  <si>
    <t>Мини-ателье "НУР"</t>
  </si>
  <si>
    <t>453213, г.Ишимбай, ул.Губкина, 10а</t>
  </si>
  <si>
    <t>Сауна "Бриз"</t>
  </si>
  <si>
    <t>10.30-18.30</t>
  </si>
  <si>
    <t>453200, г.Ишимбай, ул.Советская, 91, 2-52-76</t>
  </si>
  <si>
    <t>Парикмахерская "Афродита" (за магазином "ТЕХНО")</t>
  </si>
  <si>
    <t>453200, г.Ишимбай, ул. Стахановская, 39,              8-905-000-95-27; 8-917-490-37-68</t>
  </si>
  <si>
    <t xml:space="preserve">Парикмахерская «Самал» </t>
  </si>
  <si>
    <t xml:space="preserve">Салон красоты «Ляйсан» </t>
  </si>
  <si>
    <t>453210, Ишимб.район, с.Петровское, ул.Трудовая, 76-8-23, ИП Фалеева Наталья Игоревна</t>
  </si>
  <si>
    <t xml:space="preserve">Парикмахерская в здании ДБУ с.Петровское   </t>
  </si>
  <si>
    <t>453200, г.Ишимбай, ул.Советская, 25,              4-08-98, Кудинова Елена Николаевна</t>
  </si>
  <si>
    <t>Парикмахерская  "Катюша"</t>
  </si>
  <si>
    <t>453200, г.Ишимбай, ул.Докучаева, 14-47,            2-73-83, ИП Белоусова  Ольга  Михайловна</t>
  </si>
  <si>
    <t>453200, г.Ишимбай, пр.Ленина, ИП Банько И.В.</t>
  </si>
  <si>
    <t>ИП Осокина Ирина Анатольевна</t>
  </si>
  <si>
    <t>453211, г.Ишимбай, ул.Стахановская, 14-52,    2-00-16, Горшков О.Ю.</t>
  </si>
  <si>
    <t>ИП Горшков Олег Юрьевич</t>
  </si>
  <si>
    <t>453200, г.Ишимбай, ул.Жуковского, 1А,          2-50-86, Шарафутдинов Айрат Тимербакович</t>
  </si>
  <si>
    <t xml:space="preserve">Ритуальный салон «Память» </t>
  </si>
  <si>
    <t>«Пенаты»</t>
  </si>
  <si>
    <t>Сервисный центр «Драйв»</t>
  </si>
  <si>
    <t>453200, г.Ишимбай, ул.Б.Хмельницкого, 13,    4-10-54, Ягрищин Александр Николаевич</t>
  </si>
  <si>
    <t xml:space="preserve">Автостоянка «Орбита» </t>
  </si>
  <si>
    <t>453200, г.Ишимбай, ул.Стахановская, 11, ИП Медведев С.В.</t>
  </si>
  <si>
    <t>«Алтын»</t>
  </si>
  <si>
    <t xml:space="preserve">Парикмахерская «Мечта» </t>
  </si>
  <si>
    <t>453200, г.Ишимбай, ул.Стахановская, 51,          2-23-49(баня), ИП Павлова Е.Н.</t>
  </si>
  <si>
    <t>453200, г.Ишимбай, ул.Революционная, 4а-114, ИП Аверьянова Гульназ Фанировна</t>
  </si>
  <si>
    <t>Парикмахерская «Стелла» .</t>
  </si>
  <si>
    <t xml:space="preserve">Парикмахерская «Идеал» </t>
  </si>
  <si>
    <t>453200, г.Ишимбай, ул.Машиностроителей,    7-1, ИП Тукаева Т.Г.</t>
  </si>
  <si>
    <t>ИП Муслимова Марина Константиновна</t>
  </si>
  <si>
    <t>453236, Ишимб.район, д.Ишей, ул.Тугай, 16,      74-4-42, ИП Яхин В.Р.</t>
  </si>
  <si>
    <t>453200, г.Ишимбай, ул.Советская, 90-34,            7-10-23, ИП Титова Роза Рафисовна.</t>
  </si>
  <si>
    <t>453222, Ишимб.район, д.Новый Аптик, 72-6-16, Пастухов Олег Алексеевич</t>
  </si>
  <si>
    <t>453222, Ишимб.район, д.Новый Аптик, 72-6-16</t>
  </si>
  <si>
    <t>453200, г.Ишимбай, ул.Советская, 90-34,            7-10-23</t>
  </si>
  <si>
    <t>453220, Ишимб.район, д.Салихово, 72-2-47, Исхаков Р.З.</t>
  </si>
  <si>
    <t>453220, Ишимб.район, д.Салихово, 72-2-47</t>
  </si>
  <si>
    <t>453210, г.Ишимбай, пр.Ленина, 66, Ероносов Эдуард Григорьевич, 8-919-151-52-19; 7-19-78</t>
  </si>
  <si>
    <t>453230, Ишимб.район, с.Петровское, 76-5-55, Лейтер Геннадий Григорьевич</t>
  </si>
  <si>
    <t>453230, Ишимб.район, с.Петровское, 76-5-55</t>
  </si>
  <si>
    <t>453203, г.Ишимбай, ул.Жукова, 2а, (автовокзал)</t>
  </si>
  <si>
    <t>453200, г.Ишимбай, ул.Советская, 89б,            4-00-21, Арсланов Раис Наилевич</t>
  </si>
  <si>
    <t>453200, г.Ишимбай, ул.Советская, 89б,            4-00-21</t>
  </si>
  <si>
    <t>453200, г.Ишимбай, пр.Ленина, 2, 2-69-70</t>
  </si>
  <si>
    <t>"Немецкие окна"</t>
  </si>
  <si>
    <t>453200, г.Ишимбай, ул.Губкина, 33, ИП СагитовР.Н., 7-01-41, 8-917-484-88-58</t>
  </si>
  <si>
    <t>изготовление пласт. окон, дверей, откосов, жалюзи</t>
  </si>
  <si>
    <t>МАУ ДЮСШ  №1, г.Ишимбай, проезд Лесной, 1/1, 4-02-21</t>
  </si>
  <si>
    <t>МАУ Стадион «Нефтяник», пр.Ленина, 21, 2-33-38</t>
  </si>
  <si>
    <t xml:space="preserve">г.Ишимбай, ул.Геологическая, 51, 7-01-36                                                      </t>
  </si>
  <si>
    <t xml:space="preserve">г.Ишимбай, ул. Геологическая, 51, 7-01-36,  ИП Муравьев Игорь И.  </t>
  </si>
  <si>
    <t xml:space="preserve">г.Ишимбай, ул. Стахановская, 92 </t>
  </si>
  <si>
    <t>Салон "Ланна Виннер"</t>
  </si>
  <si>
    <t>Различные обертывания, пилинги тела</t>
  </si>
  <si>
    <t>г.Ишимбай, ул. Стахановская, 92,  ИП Кильдибекова Светлана Винировна</t>
  </si>
  <si>
    <t>453210, Ишимб.район, с.Петровское, ул.Кооперативная, 21а</t>
  </si>
  <si>
    <t>453200, г.Ишимбай, ул.Губкина, 31,  2-82-25, ИП Шмакова Наталья Николаевна,</t>
  </si>
  <si>
    <t>453200, г.Ишимбай, ул.Губкина, 31,  2-82-25</t>
  </si>
  <si>
    <t>г.Ишимбай, ул.Губкина, 13, 4-12-99</t>
  </si>
  <si>
    <t xml:space="preserve">Парикмахерская «Калибри»  </t>
  </si>
  <si>
    <t>453200, г.Ишимбай, ул.Машиностроителей,          7-1</t>
  </si>
  <si>
    <t>453200, г.Ишимбай, ул.Геологическая, 39-32</t>
  </si>
  <si>
    <t xml:space="preserve">Парикмахерская "ИКС" </t>
  </si>
  <si>
    <t>453200, г.Ишимбай, ул.Геологическая, 39-32,  ИП Ронжин Михаил Анатольевич</t>
  </si>
  <si>
    <t>453211, г.Ишимбай, ул.Стахановская, 33,         2-16-25</t>
  </si>
  <si>
    <t>453200, г.Ишимбай, ул.Советская, 25,              4-08-98</t>
  </si>
  <si>
    <t>453200, г.Ишимбай, ул.Горького, 35а</t>
  </si>
  <si>
    <t>453200, г.Ишимбай, ул.Молодежная, 4</t>
  </si>
  <si>
    <t>453215, г.Ишимбай, ул.Бульварная, 25,            2-81-16</t>
  </si>
  <si>
    <t xml:space="preserve">453200, г.Ишимбай,  ул.Жукова, 2а (автовокзал) </t>
  </si>
  <si>
    <t>453200, г.Ишимбай, ул.Стахановская, 51,          2-23-49(баня)</t>
  </si>
  <si>
    <t xml:space="preserve">Парикмахерская «Елена» </t>
  </si>
  <si>
    <t>453200, г.Ишимбай, пр.Ленина, 49</t>
  </si>
  <si>
    <t>453200, г.Ишимбай, ул.Стахановская, 28,           2-34-65</t>
  </si>
  <si>
    <t>453200, г.Ишимбай, ул.Стахановская, 40,          4-10-67</t>
  </si>
  <si>
    <t>453200, г.Ишимбай, ул.Губкина, 48, 4-11-26</t>
  </si>
  <si>
    <t>453200, г.Ишимбай, пр.Ленина, 42,  4-05-48</t>
  </si>
  <si>
    <t xml:space="preserve">Фотосалон «Мир фото» </t>
  </si>
  <si>
    <t>453200, г.Ишимбай, ул.Чапаева 34, 43-110, ИП Козлова Лидия Николаевна</t>
  </si>
  <si>
    <t>Сеть салонов "Ангел"</t>
  </si>
  <si>
    <t>453200, г.Ишимбай, пр.Ленина, 45, 4-09-97</t>
  </si>
  <si>
    <t>453200, г.Ишимбай, пр.Ленина, 2</t>
  </si>
  <si>
    <t>453200, г.Ишимбай, пр.Ленина</t>
  </si>
  <si>
    <t xml:space="preserve">Фотосалон «Digital»  </t>
  </si>
  <si>
    <t>453205, г.Ишимбай, пр.Ленина, 49, 7-10-77</t>
  </si>
  <si>
    <t>453200, г.Ишимбай, ул.Стахановская, 73</t>
  </si>
  <si>
    <t>453200, г.Ишимбай, ул.Губкина, 36</t>
  </si>
  <si>
    <t>453200, г.Ишимбай, Индустриальное ш., 2/2,   2-09-79</t>
  </si>
  <si>
    <t>453215, г.Ишимбай, ул.Бульварная, 35,           2-20-74</t>
  </si>
  <si>
    <t>453200, г.Ишимбай, Левый берег, промзона,    2-69-83</t>
  </si>
  <si>
    <t>453210, г.Ишимбай, ул.Стахановская, 39а,       3-24-98</t>
  </si>
  <si>
    <t xml:space="preserve">ДО ООО «Агрострой», ООО "Уралстрой" </t>
  </si>
  <si>
    <t>453201, г.Ишимбай, ул.Белинского, 1,              7-88-92, 7-88-94, Ягафаров Шамиль Фаритович</t>
  </si>
  <si>
    <t>453215, г.Ишимбай, ул.Советская,75, 7-19-18</t>
  </si>
  <si>
    <t>453200, г.Ишимбай, ул.Пролетарская, 31-4      7-15-45</t>
  </si>
  <si>
    <t>ремонт и вязка трикотажных изделий</t>
  </si>
  <si>
    <t>пошив нац. костюмов, театральных костюмов</t>
  </si>
  <si>
    <t>453211, г.Ишимбай, ул.Суворова, 12, 3-09-75</t>
  </si>
  <si>
    <t>453200, г.Ишимбай, ул.Советская, 33, 7-18-40</t>
  </si>
  <si>
    <t>453200, г.Ишимбай, Левый берег, промзона,    2-69-83, ИП Осокина Ирина Анатольевна</t>
  </si>
  <si>
    <t>453200, г.Ишимбай, ш.Индустриальное, ИП Туленков Антон Анатольевич</t>
  </si>
  <si>
    <t>услуги автостоянок и тех. обслуживания</t>
  </si>
  <si>
    <t>453200, г.Ишимбай, ул.Телеграфная, 66, ИП Косюк Любовь Анатольевна</t>
  </si>
  <si>
    <t>453200, г.Ишимбай, ул.Телеграфная, 52а, ИП Давлетчурин Рунар Дамуллович</t>
  </si>
  <si>
    <t>453200, г.Ишимбай, ул.М.Расковой, 16, ИП Богданов Тагир Билалович</t>
  </si>
  <si>
    <t>453200, г.Ишимбай, Индустриальное шоссе</t>
  </si>
  <si>
    <t>453203, г.Ишимбай, ул.Бульварная, 12,            2-61-53, 2-69-72</t>
  </si>
  <si>
    <t>453200, г.Ишимбай, ул.Стахановская, 92 (ТЦ "Аструм"), 8-917-403-55-72</t>
  </si>
  <si>
    <t xml:space="preserve">Лазарев Николай Александрович, 89174198037, lambreken-ishimbay@yandex.ru </t>
  </si>
  <si>
    <t>453200, г.Ишимбай, ул.Горького, 18, 2-22-39, ИП Буланкин Виктор Константинович</t>
  </si>
  <si>
    <t>453215, г.Ишимбай, ул.Стахановская, 67, 2-24-62, Сулейманов Ринат Флерович</t>
  </si>
  <si>
    <t>ООО "Информационно-технический ресурс"</t>
  </si>
  <si>
    <t>ИП Санин Н.И.</t>
  </si>
  <si>
    <t>453200, г.Ишимбай, пр.Ленина, 14, 2-39-76, Газизова Расима Мударисовна,  2-06-78, narodniy_stil@mail.ru</t>
  </si>
  <si>
    <t>ИП Сайфутдинов Ильяс Узбекович</t>
  </si>
  <si>
    <t>ИП Ероносов Эдуард Георгиевич</t>
  </si>
  <si>
    <t xml:space="preserve">МУП "Ишимбайский рынок "Шатлык" </t>
  </si>
  <si>
    <t xml:space="preserve">Парикмахерская «Сашенька» </t>
  </si>
  <si>
    <t>Парикмахерская в здании РДК в с.Петровское</t>
  </si>
  <si>
    <t>"Ремком"</t>
  </si>
  <si>
    <t xml:space="preserve">Салон парикмахерская «Оксана» </t>
  </si>
  <si>
    <t>453200, г.Ишимбай, ул.Докучаева, 20-34,          д.т 7-80-77, ИП Крыжановская  Светлана Павловна, 8-917-445-06-40</t>
  </si>
  <si>
    <t>453200, г.Ишимбай, ул.Стахановская, 92,             7-70-99, 8-917-468-58-07, ТЦ "Ишимбай", 2 этаж, 321 секция</t>
  </si>
  <si>
    <t xml:space="preserve">парикм. услуги, педикюр, маникюр и пр.   </t>
  </si>
  <si>
    <t>53200, г.Ишимбай, пр.Ленина, 55, 7-14-78</t>
  </si>
  <si>
    <t>ритуальные услуги, памятники</t>
  </si>
  <si>
    <t>453200, г.Ишимбай, ул.Докучаева, 12,             7-04-61, ИП Устимова И.Л.</t>
  </si>
  <si>
    <t>евроремонт, пласт.окна, натяж.потолки, профнстил</t>
  </si>
  <si>
    <t xml:space="preserve">Студия евроремонта «Радуга»  </t>
  </si>
  <si>
    <t xml:space="preserve">№ </t>
  </si>
  <si>
    <t>п/п</t>
  </si>
  <si>
    <t>в формах статистики</t>
  </si>
  <si>
    <t>Парикмахерская «Мишель»</t>
  </si>
  <si>
    <t>ООО «Рембыттехника»</t>
  </si>
  <si>
    <t>Дислокация</t>
  </si>
  <si>
    <t>Ателье"Ангелина"</t>
  </si>
  <si>
    <t>453203, г.Ишимбай, ул.Нуриманова, 25-32, (автовокзал), ИП Муслимова М.К.</t>
  </si>
  <si>
    <t>453200, г.Ишимбай, ул.Стахановская, 18-145,           2-34-65, ИП Францева Ольга Анатольевна</t>
  </si>
  <si>
    <t>парикм. Услуги,  косет. Кабинет</t>
  </si>
  <si>
    <t xml:space="preserve"> "Вечность" Ритуал сервис</t>
  </si>
  <si>
    <t>услуги автостоянок, автомойка</t>
  </si>
  <si>
    <t>453200, г.Ишимбай, ул.Б.Хмельницкого, 3/1, ИП Шорин Н.А.</t>
  </si>
  <si>
    <t>453200, г.Ишимбай, ул.Стахановская, 39а,       2-22-74, ИП Алтынбаев Тимур Ильдарович altynbaev_timur@mail.ru</t>
  </si>
  <si>
    <t>услуги автостоянок, автомойка, ремонт</t>
  </si>
  <si>
    <t>Ателье</t>
  </si>
  <si>
    <t>453205, г.Ишимбай, ул.Губкина, 36, Борисова Надежда Ивановна</t>
  </si>
  <si>
    <t>ООО "Водолей"</t>
  </si>
  <si>
    <t>453201 г.Ишимбай, ул.Жуковского, 16А</t>
  </si>
  <si>
    <t>8.00-24.00</t>
  </si>
  <si>
    <t>453204, г.Ишимбай, ул.Машиностроителей, 22, оф. 31, Садыков Наиль Сафуанович, т. 2-10-55</t>
  </si>
  <si>
    <t>453203, г.Ишимбай, пр.Ленина, 27а, 2-81-99,    3-36-53, Исаев Сергей Михайлович, plus5@ufamts.ru</t>
  </si>
  <si>
    <t>453215, г.Ишимбай, ул.Стахановская, 67, 2-24-63</t>
  </si>
  <si>
    <t xml:space="preserve">Парикмахерская  ООО «Элегия» </t>
  </si>
  <si>
    <t>ООО "Исток"</t>
  </si>
  <si>
    <t>ООО "Компьютер-Сервис"</t>
  </si>
  <si>
    <t>"РемСот" мастерская ИП Яманаев Альберт Ишбулатович</t>
  </si>
  <si>
    <t>ИП Латыпов Наиль Мухамадуллинович</t>
  </si>
  <si>
    <t>Ателье "Модлена"</t>
  </si>
  <si>
    <t>Ателье "Серафима"</t>
  </si>
  <si>
    <t xml:space="preserve">Ателье </t>
  </si>
  <si>
    <t>10.00-17.00</t>
  </si>
  <si>
    <t>453210, Ишимб.район, с.Петровское, ул.Ленина, 21, 8-987-614-91-46</t>
  </si>
  <si>
    <r>
      <t xml:space="preserve">453204, г.Ишимбай, ул.Советская, 64-17,                 8-917-340-63-27 </t>
    </r>
    <r>
      <rPr>
        <sz val="12"/>
        <color indexed="10"/>
        <rFont val="Times New Roman"/>
        <family val="1"/>
      </rPr>
      <t>не доступен для связи</t>
    </r>
  </si>
  <si>
    <t>453215, г.Ишимбай, ул.Советская, 75,              8-919-612-65-55</t>
  </si>
  <si>
    <t>453200, г.Ишимбай, ул.Революционная, 13-5, ИП Рассолова Елена Анатольевна, 2-00-11,        8-937-306-07-00</t>
  </si>
  <si>
    <t>453200, г.Ишимбай,               ул. Стахановская, 22, 2-00-11, 8-937-306-07-00</t>
  </si>
  <si>
    <t>453200, г.Ишимбай, ул.Советская, 90, ИП Давлетшина Разиля Мухтаровна,  8-927-337-24-45</t>
  </si>
  <si>
    <t>Салон штор "Ламбрекен"</t>
  </si>
  <si>
    <t>453200, г.Ишимбай, ул.Революционная, 4а-114, 3-39-14, 8-962-530-10-20,  8-917-731-67-64</t>
  </si>
  <si>
    <t>453203, г.Ишимбай, пр.Ленина, 29, 2-33-37;         8-917-445-35-09</t>
  </si>
  <si>
    <t>453200, г.Ишимбай, ул.Стахановская, 32 (зд. магазина "Магнит")</t>
  </si>
  <si>
    <t>453210, г.Ишимбай, ул.Губкина, 38а</t>
  </si>
  <si>
    <t>453205, г.Ишимбай, пр.Ленина, 53,  8-903-352-55-96</t>
  </si>
  <si>
    <t>453200, г.Ишимбай, ул.Советская, 56,              8-927-337-92-63</t>
  </si>
  <si>
    <t>453203, г.Ишимбай, пр.Ленина, 14, 2-39-76,      8-917-351-19-68</t>
  </si>
  <si>
    <t>453205, г.Ишимбай, ул.Губкина, 36, 8-917-789-25-64</t>
  </si>
  <si>
    <t>453215, г.Ишимбай, ул.Советская, 75 (2 этаж) 8-927-300-43-44</t>
  </si>
  <si>
    <t>453210, г.Ишимбай, ул.Машиностроителей, 11-1, 8-987-623-26-87, ИП Абакумова Елена Викторовна</t>
  </si>
  <si>
    <t>453203, г.Ишимбай, ул.Бульварная, 14, оф.2, 8-927-230-71-80, Степанов Е.Н.</t>
  </si>
  <si>
    <t>453203, г.Ишимбай, ул.Бульварная, 14, оф.2, 8-927-230-71-80</t>
  </si>
  <si>
    <t>453200, г.Ишимбай, ул.Советская, 56, 8-917-785-41-23</t>
  </si>
  <si>
    <t>453200, г.Ишимбай, ул.Стахановская, 21, 8-917-355-33-88</t>
  </si>
  <si>
    <t xml:space="preserve">453200, г.Ишимбай, ул.Стахановская, 21, ИП Насыров Ленар Рафаилевич </t>
  </si>
  <si>
    <t>453208, г.Ишимбай, ул.Партизанская, д.42, ИП Киршин Александр Николаевич</t>
  </si>
  <si>
    <t>453200, г.Ишимбай, ул.Блохина, 6, 8-917-423-98-35</t>
  </si>
  <si>
    <t>453200, г.Ишимбай, ул.Северная, 46, 8-919-612-45-37</t>
  </si>
  <si>
    <t>453200, г.Ишимбай, ул.Чкалова, 13а, 8-917-341-29-83</t>
  </si>
  <si>
    <t>453200, г.Ишимбай, ул.Ак. Павлова, 1, 8-927-235-46-77</t>
  </si>
  <si>
    <t>453200, г.Ишимбай, ул.Коммунаров, 14, 8-927-302-75-30</t>
  </si>
  <si>
    <t xml:space="preserve"> 453200, г.Ишимбай, ул.Советская, 92, гаражи за ателье "Гузель"</t>
  </si>
  <si>
    <t>453200, г.Ишимбай, ул.Стахановская, 85,  8-909-345-66-10, ИП Сухоруков</t>
  </si>
  <si>
    <t>453200, г.Ишимбай, ул.Стахановская, 85, 8-909-345-66-10</t>
  </si>
  <si>
    <t xml:space="preserve">453200, г.Ишимбай, ул.Докучаева,12, 8-917-451-89-76 </t>
  </si>
  <si>
    <t>453200, г.Ишимбай, ул Машиностроителей 22 -47  8-927-931-99-17 , ИП Ишбулдин Руслан Иршатович</t>
  </si>
  <si>
    <t>453203, г.Ишимбай, пр.Ленина, 33а, 8-960-392-92-94</t>
  </si>
  <si>
    <t>453215, г.Ишимбай, ул.Советская, 75, 8-927-323-52-95</t>
  </si>
  <si>
    <t>453200, г.Ишимбай, ул.Бульварная,  7-24,        2-22-70, ИП Захарова  Ирина Фёдоровна</t>
  </si>
  <si>
    <t>453200, г.Ишимбай, ул.Стахановская, 38,         2-31-17, 8-937-339-3-700;                        8-937-339-36-36</t>
  </si>
  <si>
    <t>453200, г.Ишимбай, ул.Зеленая, 3, ИП Онучина Светлана Евгеньевна, 8-917-343-26-87</t>
  </si>
  <si>
    <t>453200, г.Ишимбай, ул.Зеленая, 3, 8-917-343-26-87</t>
  </si>
  <si>
    <t>453200, г.Ишимбай, ул.Советская, 89б,             4-00-21, 8-987-245-78-06</t>
  </si>
  <si>
    <t>453210, г.Ишимбай, ул.Жуковского, 16А,       7-89-49</t>
  </si>
  <si>
    <t>453236, Ишимб.район, с.Ишеево, ул.Узянбаевых, д.104</t>
  </si>
  <si>
    <t>453236, Ишимб.район, с.Ишеево, ул.Дружбы</t>
  </si>
  <si>
    <t xml:space="preserve">453236, Ишимб.район, с.Ишеево, ул.Дружбы, 8-937-473-33-98, ИП Сатаева  Альфия Мансуровна </t>
  </si>
  <si>
    <t>453236, Ишимб.район, с.Ишеево, ул.Узянбаевых, д.104, ИП  Сайфутдинов Ильяс Узбекович</t>
  </si>
  <si>
    <t>453210, г.Ишимбай, пр.Ленина, 42,  8-962-547-76-20</t>
  </si>
  <si>
    <t>453210, г.Ишимбай, ул.Бульварная, 14, 8-961-047-45-80</t>
  </si>
  <si>
    <t>453213, г.Ишимбай, ул.Чкалова, 26а,                 8-917-402-89-32</t>
  </si>
  <si>
    <t>453213, г.Ишимбай, ул.Чкалова, 24</t>
  </si>
  <si>
    <t>ИП Казакова Татьяна Александровна, г.Туймазы, 8-927-339-84-73</t>
  </si>
  <si>
    <t>453200, г.Ишимбай,</t>
  </si>
  <si>
    <t>453210, г.Ишимбай, пр.Ленина, 41 ИП Санин Н.И.</t>
  </si>
  <si>
    <t>453210, г.Ишимбай, ул.Бульварная, 14 Грибанова Екатерина Сергеевна, 8-961-047-45-80, wolf-2@rambler.ru</t>
  </si>
  <si>
    <t>Шинный центр "Форсаж"</t>
  </si>
  <si>
    <t xml:space="preserve">453200, г.Ишимбай, ул.Б.Хмельницкого, 1 А,               2-10-76, ИП Мустафин Эдуард Фаритович </t>
  </si>
  <si>
    <t>453200, г.Ишимбай, ул.Советская, 76 А</t>
  </si>
  <si>
    <t>53200, г.Ишимбай, ул.Советская, 76 А</t>
  </si>
  <si>
    <t xml:space="preserve">453200, г.Ишимбай, ул.Б.Хмельницкого, 1 А, </t>
  </si>
  <si>
    <t>453213, г.Ишимбай, ул.Чкалова, 26а, Татьяна                          8-917-402-89-32</t>
  </si>
  <si>
    <t xml:space="preserve">г.Салават, ИП Кевра Оксана Витальевна                          </t>
  </si>
  <si>
    <t>Мобилсервис</t>
  </si>
  <si>
    <t>ремонт сотовых телефонов</t>
  </si>
  <si>
    <t>Ателье на дому</t>
  </si>
  <si>
    <t>Мастерская по ремонту часов</t>
  </si>
  <si>
    <t>ремонт часов</t>
  </si>
  <si>
    <t>"Фото"</t>
  </si>
  <si>
    <t>фото услуги</t>
  </si>
  <si>
    <t>453203, г.Ишимбай, пр.Ленина, 29, 2-58-34</t>
  </si>
  <si>
    <t>453236, Ишимб.район, д.Ишей, ул.Тугай, 16,      74-4-42</t>
  </si>
  <si>
    <t>Изготовление и установка пласт. окон, дверей</t>
  </si>
  <si>
    <t>ИП Сагитов Эмиль  Ирикович</t>
  </si>
  <si>
    <t>453211, г.Ишимбай, ул.Молодежная, 10-57,    2-75-89, ИП Сагитов Э.И..</t>
  </si>
  <si>
    <t>453211, г.Ишимбай, ул.Молодежная, 4, ИП Сагитов Э.И.</t>
  </si>
  <si>
    <t xml:space="preserve">Салон «Мир фото» </t>
  </si>
  <si>
    <t>услуги фотоателье</t>
  </si>
  <si>
    <t>предприятий бытового обслуживания населения муниципального района Ишимбайский район РБ по состоянию на 1 января 2013 года</t>
  </si>
  <si>
    <t>453200, г.Ишимбай, ул.Советская 53-11,     7-13-64, ИП Шилина Ирина Валерьевна</t>
  </si>
  <si>
    <t>Похомова Ирина Петровна</t>
  </si>
  <si>
    <t>453200, г.Ишимбай, пр.Ленина, д.53</t>
  </si>
  <si>
    <t>453200, г.Ишимбай, ул.Советская, д.89 б</t>
  </si>
  <si>
    <t>453200, г.Ишимбай, ул.Молодежная, д.4</t>
  </si>
  <si>
    <t xml:space="preserve"> ИП Носков Андрей Петрович</t>
  </si>
  <si>
    <t>453200, г.Ишимбай, Индустриальное ш., 2/2,    ИП Кашицин Эдуард Николаевич</t>
  </si>
  <si>
    <t xml:space="preserve">453203, г.Ишимбай, ул.Блохина, 7, 2-33-44,     </t>
  </si>
  <si>
    <r>
      <t xml:space="preserve">453203, г.Ишимбай, ул.Блохина, 7, 2-33-44,     </t>
    </r>
    <r>
      <rPr>
        <sz val="12"/>
        <color indexed="10"/>
        <rFont val="Times New Roman"/>
        <family val="1"/>
      </rPr>
      <t>2-40-20</t>
    </r>
  </si>
  <si>
    <t>453200, г.Ишимбай, пр.Ленина, 27а, 2-47-57, Волкова Елена Васильевна</t>
  </si>
  <si>
    <t xml:space="preserve">Юридическое лицо, адрес, телефон, Ф.И.О. руководителя, E-mail </t>
  </si>
  <si>
    <t>453205, г.Ишимбай, ул.Губкина, 48, 7-70-18</t>
  </si>
  <si>
    <t xml:space="preserve">Заведующий сектором потребительского </t>
  </si>
  <si>
    <t>Гранитная мастерская "Камень ангела"</t>
  </si>
  <si>
    <t>МУП "Ишимбайский рынок "Шатлык"</t>
  </si>
  <si>
    <t>Совхоз «Нефтяник», ул.Кошевого, 1, 3-44-50; 68-2-55; 8-917-417-30-91; 8-927-231-78-57</t>
  </si>
  <si>
    <t xml:space="preserve">МАУ Стадион «Нефтяник», пр.Ленина, 21, 2-33-38, д-р Капошко Иван Васильевич 
8-917-402-66-73
</t>
  </si>
  <si>
    <t>453215, г.Ишимбай, ул.Советская, 75,              8-919-612-65-55, Галеев Р.С.</t>
  </si>
  <si>
    <t xml:space="preserve">453200, г.Ишимбай, ул.Жуковского, 1а, </t>
  </si>
  <si>
    <t>453210, г.Ишимбай, пр.Ленина, 16а, оф.2,        2-37-64</t>
  </si>
  <si>
    <t>453204, г.Ишимбай, ул.Стахановская, 40,         4-10-67</t>
  </si>
  <si>
    <t>453200, г.Ишимбай, пр.Ленина, 64, 7-11-77</t>
  </si>
  <si>
    <t>453200, г.Ишимбай, ул.Бульварная, 14, оф.322, 2-68-26</t>
  </si>
  <si>
    <t>453203, г.Ишимбай, пр.Ленина, 27а, 2-81-99,    3-36-53</t>
  </si>
  <si>
    <t>453204, г.Ишимбай, ул.Машиностроителей, 22, оф. 31</t>
  </si>
  <si>
    <t>"Климат 24"</t>
  </si>
  <si>
    <t>453200, г.Ишимбай, ул.Северная, 42а</t>
  </si>
  <si>
    <t>453200, г.Ишимбай, ул.Горького, 18, 2-22-39</t>
  </si>
  <si>
    <t>453200, г.Ишимбай, ул.Цюрупа, 27а</t>
  </si>
  <si>
    <t>453200, г.Ишимбай, Индустриальное шоссе,    2-21-38</t>
  </si>
  <si>
    <t>453200, г.Ишимбай, ул.Б.Хмельницкого, 13,    4-10-54</t>
  </si>
  <si>
    <t>453200, г.Ишимбай, ул.Стахановская, 11.</t>
  </si>
  <si>
    <t>453200, г.Ишимбай, ул.Стахановская, 41,             2-67-77</t>
  </si>
  <si>
    <t>453200, г.Ишимбай, ул.М.Расковой, 16</t>
  </si>
  <si>
    <t>453200, г.Ишимбай, ул.Кооперативная, 1а</t>
  </si>
  <si>
    <t>453200, г.Ишимбай, ул.Телеграфная, 52а</t>
  </si>
  <si>
    <t>453200, г.Ишимбай, ул.Телеграфная, 66</t>
  </si>
  <si>
    <t>453200, г.Ишимбай, ул.Ишбулдина, 93</t>
  </si>
  <si>
    <t>453200, г.Ишимбай, ул.Блохина, 16а</t>
  </si>
  <si>
    <t>453200, г.Ишимбай, ул.Блохина, 32</t>
  </si>
  <si>
    <t>453200, г.Ишимбай, ул.Б.Хмельницкого, 3/1</t>
  </si>
  <si>
    <t>6-9 - Химическая чистка и крашение; Услуги прачечных; Услуги бань и душевых</t>
  </si>
  <si>
    <t xml:space="preserve"> "Мастер" </t>
  </si>
  <si>
    <t>453200, г.Ишимбай, ул.Б.Хмельницкого (в р-не ИМЗ), ИП Овчинников Станислав Валерьевич</t>
  </si>
  <si>
    <t>453200, г.Ишимбай, ул.Б.Хмельницкого, 1д (в р-не ИМЗ)</t>
  </si>
  <si>
    <t>453200, г.Ишимбай, ш.Индустриальное</t>
  </si>
  <si>
    <t>453203, г.Ишимбай, ул.Блохина, 32, 2-27-79</t>
  </si>
  <si>
    <t>453200, г.Ишимбай, ул.Советская, 76, 2-50-15</t>
  </si>
  <si>
    <t>453200, г.Ишимбай, ул.Стахановская, 39а,       2-22-74</t>
  </si>
  <si>
    <t>453200, г.Ишимбай, ул.Чкалова, 26а, 3-26-79</t>
  </si>
  <si>
    <t xml:space="preserve">"Мотор"  </t>
  </si>
  <si>
    <t>453200, г.Ишимбай, Левый берег, промзона,   2-22-75</t>
  </si>
  <si>
    <t>453203, г.Ишимбай, ул.Блохина, 2, 2-45-99</t>
  </si>
  <si>
    <t>ООО "Автотехсервис"</t>
  </si>
  <si>
    <t>"Спринт-мастер"</t>
  </si>
  <si>
    <t>"Рио-АВТО"</t>
  </si>
  <si>
    <t>453200, г.Ишимбай, Левый берег, 2-44-40, технолог Вера Васильевна</t>
  </si>
  <si>
    <t>453200, г.Ишимбай, ул.Жуковского, 1А,          2-50-86</t>
  </si>
  <si>
    <t xml:space="preserve">ООО «Стройпласт» </t>
  </si>
  <si>
    <t>453215, г.Ишимбай, ул.Советская, 75, Д-р Осепчук Владимир Викторович, 2-48-61</t>
  </si>
  <si>
    <t>453200, г.Ишимбай, п.Смакаево, ул.Тихая, 51, 7-82-55</t>
  </si>
  <si>
    <t>2-00-16</t>
  </si>
  <si>
    <t>453211, г.Ишимбай, ул.Стахановская, 16,         2-11-56</t>
  </si>
  <si>
    <t>453203, г.Ишимбай, ул.Блохина, 34, 2-32-08</t>
  </si>
  <si>
    <t>453200, г.Ишимбай, пр.Ленина, 33, 4-22-43</t>
  </si>
  <si>
    <t>453200, г.Ишимбай, пр.Ленина, 41, Харасов Дамир Наилович, 7-84-33, 7-85-35</t>
  </si>
  <si>
    <t>453203, г.Ишимбай, ул.Бульварная, 14/1,        2-58-50</t>
  </si>
  <si>
    <t>453213, г.Ишимбай, ул.Чкалова, 26а, 3-28-68</t>
  </si>
  <si>
    <t>«Твое окно»  ТЦ "Мария"</t>
  </si>
  <si>
    <t>453210, г.Ишимбай, ул.Чкалова, д.33а, кв.74, ИП Кагарманов Дамир Юсупович, 3-01-00, 3-01-90</t>
  </si>
  <si>
    <t>Сданы в аренду/ субаренду</t>
  </si>
  <si>
    <t>г.Ишимбай, ул.Б.Хмельницкого, 14</t>
  </si>
  <si>
    <t>Банные услуги</t>
  </si>
  <si>
    <t>круглосуточно</t>
  </si>
  <si>
    <t>ИП Бадретдинова С.З.</t>
  </si>
  <si>
    <t>453200, г.Ишимбай, ул.Стахановская, 92,                   8-927-333-22-55</t>
  </si>
  <si>
    <t>453200, г.Ишимбай, ул.Бульварная, 37-110, ИП Фенин Александр Николаевич</t>
  </si>
  <si>
    <t>453210, г.Ишимбай, ул.С.Юлаева, 15, 3-13-37</t>
  </si>
  <si>
    <t>453210, г.Ишимбай, ул.С.Юлаева, 15</t>
  </si>
  <si>
    <t>453200, г.Ишимбай, ул.Стахановская,  51,        2-41-93 Абдрашитов Роберт Рашитович,                8-927-237-09-96                      Кадровик: Ольга Владимировна</t>
  </si>
  <si>
    <t>а/мойка, замена масел</t>
  </si>
  <si>
    <t>тонировка, ремонт стекол</t>
  </si>
  <si>
    <t>ИП Андрейченко С.В.</t>
  </si>
  <si>
    <t>453200, г.Ишимбай, ул.Ишбулдина, 93,  Андрейченко С.В.</t>
  </si>
  <si>
    <t>ИП Киршин Александр Николаевич</t>
  </si>
  <si>
    <t>ИП Какуркин А.В.</t>
  </si>
  <si>
    <t>453200, г.Ишимбай, ул.Левый берег, 6</t>
  </si>
  <si>
    <t>ООО "Пилот"</t>
  </si>
  <si>
    <t>автомойка, ремонт, шиномонтаж</t>
  </si>
  <si>
    <t>СПА-салон "Ника"</t>
  </si>
  <si>
    <t>установка кондиционеров</t>
  </si>
  <si>
    <t>Химчистка на дому</t>
  </si>
  <si>
    <t>13 - Обрядовые услуги</t>
  </si>
  <si>
    <t>15 - Прочие услуги производственного характера</t>
  </si>
  <si>
    <t>16 - Прочие услуги непроизводственного характера</t>
  </si>
  <si>
    <t>17 - Прочие виды бытовых услуг</t>
  </si>
  <si>
    <t>14 - Техническое обслуживание и ремонт транспортных средств, машин и оборудования</t>
  </si>
  <si>
    <t>4 - Ремонт и техническое обслуживание бытовой радиоэлектронной аппаратуры, бытовых машин и приборов, ремонт и изготовление металлоизделий</t>
  </si>
  <si>
    <t xml:space="preserve">3 - Ремонт и пошив швейных, меховых и кожанных изделий, головных уборов и изделий текстильной галантереи;                                                                                                                                            ремонт, пошив и вязание трикотажных изделий                                                                               </t>
  </si>
  <si>
    <t>2 - Ремонт, окраска и пошив обуви</t>
  </si>
  <si>
    <t>453203, г.Ишимбай, пр.Ленина, 27а</t>
  </si>
  <si>
    <t>453200, г.Ишимбай, ул.Советская, 89б, город. Рынок</t>
  </si>
  <si>
    <t>453200, г.Ишимбай, ул.Докучаева, 12,              7-04-61</t>
  </si>
  <si>
    <t>Фактический адрес, телефон руководителя предприятия</t>
  </si>
  <si>
    <t>453210, г.Ишимбай, ул.Стахановская, 92, ТЦ "Ишимбай"</t>
  </si>
  <si>
    <t>453200, г.Ишимбай, ул.Пролетарская, 31</t>
  </si>
  <si>
    <t>453210, г.Ишимбай, ул.Губкина, ИП Хасанова Разиля Салаваттовна</t>
  </si>
  <si>
    <t>453210, г.Ишимбай, пр.Ленина, 2-110, ИП Рогожина Лариса Анатольевна</t>
  </si>
  <si>
    <t xml:space="preserve">Парикмахерская «Дина»  </t>
  </si>
  <si>
    <t xml:space="preserve">«Фото»  </t>
  </si>
  <si>
    <t>453200, г.Ишимбай, ул.Советская, 33, ИП Розаева Файрузя Хафизовна, 7-18-40</t>
  </si>
  <si>
    <t>453200, г.Ишимбай, ул.Стахановская, 73, ИП Фахруллин Камиль Кашфуллович</t>
  </si>
  <si>
    <t>«Срочное фото»</t>
  </si>
  <si>
    <t>453200, г.Ишимбай, ул.Губкина, 36, ИП Рубан А.А.</t>
  </si>
  <si>
    <t>453200, г.Ишимбай, пр.Ленина, 2, ИП Ускова Елена Ввладимировна</t>
  </si>
  <si>
    <t>453100, г.Стерлитамак, ул.Утренняя, 10, ИП Нагаева Э.В.</t>
  </si>
  <si>
    <t xml:space="preserve">Салон «Коника» </t>
  </si>
  <si>
    <t xml:space="preserve"> Ателье «Дизайн»</t>
  </si>
  <si>
    <t>453200, г.Ишимбай, ул.Гафури, 12, 2-28-76, ИП Коннов В.Ф.</t>
  </si>
  <si>
    <t>453200, г.Ишимбай, ул.Стахановская, 39,              3-36-98, ИП Брайцев Владимир Николаевич</t>
  </si>
  <si>
    <t>«Сигнал»</t>
  </si>
  <si>
    <t xml:space="preserve">453203, г.Ишимбай, ул.Блохина, 32, 2-27-79, ИП Сабанова Елена Нургалеевна </t>
  </si>
  <si>
    <t>453109, г.Стерлитамак, ул.Черноморская, 27, Матвеев Сергей Владимирович, 23-94-77</t>
  </si>
  <si>
    <t>453210, Ишимб.район, с.Петровское, ул.Механизаторов, 20-1, ИП Николоаева Эльвира Хамитовн</t>
  </si>
  <si>
    <t xml:space="preserve">МАУ ДЮСШ  №1, г.Ишимбай, проезд Лесной, 1/1, 4-02-21, Файрушин Саляхетдин Кияметдинович   </t>
  </si>
  <si>
    <t>ИП Савченко Андрей Михайлович, 2-68-77</t>
  </si>
  <si>
    <t>г.Ишимбай, ул. Ишбулдина, 1</t>
  </si>
  <si>
    <t>3-01-60, Коростелев В.Н.</t>
  </si>
  <si>
    <t>ООО «Павловка»</t>
  </si>
  <si>
    <t>453200, г.Ишимбай, ул.Бульварная, 14, оф.322, 2-68-26, Дубровко О.В.</t>
  </si>
  <si>
    <t>453200, г.Ишимбай, пр.Ленина, 64, 7-11-77, Рахматуллин И.А.</t>
  </si>
  <si>
    <t>ООО «Стройсервис»</t>
  </si>
  <si>
    <t>453205, г.Ишимбай, ул.Губкина, 48, 7-10-66</t>
  </si>
  <si>
    <t>строит.отделочные работы</t>
  </si>
  <si>
    <t>453200, г.Ишимбай, Левый берег, промзона,    2-54-84</t>
  </si>
  <si>
    <t>453203, г.Ишимбай, ул.Блохина, 34, 2-37-09</t>
  </si>
  <si>
    <t>453215, г.Ишимбай, ул.Бульварная, 35,           2-20-74, Мустафин Р.Р.</t>
  </si>
  <si>
    <t>инженер. оборуд. жил. домов</t>
  </si>
  <si>
    <t xml:space="preserve">г.Ишимбай, ул. Циалковского, 11, ИП Нургалеев Ринат Минигазеевич                                      </t>
  </si>
  <si>
    <t>453200, г.Ишимбай, ул.Блохина, 16а, ИП Сидников О.В.</t>
  </si>
  <si>
    <t>8-919-612-02-28</t>
  </si>
  <si>
    <t>услуги химчистки</t>
  </si>
  <si>
    <t>г.Ишимбай, ул.Машиностроителей, 136-13, ИП Юрасова Н.П. 8-987-243-10-00</t>
  </si>
  <si>
    <t>"Автосервис"</t>
  </si>
  <si>
    <t>453200, г.Ишимбай, ул.Блохина, 14а</t>
  </si>
  <si>
    <t>8-987-596-23-40</t>
  </si>
  <si>
    <t>ремонт и тех.обслуж. автомобилей шино-монтаж, балансировка</t>
  </si>
  <si>
    <t>11- Услуги предприятий по прокату</t>
  </si>
  <si>
    <t>10 - Услуги парикмахерских</t>
  </si>
  <si>
    <t>8 - Услуги фотоателье, фото- и кинолабораторий</t>
  </si>
  <si>
    <t>7 - Ремонт и строительство жилья и других построек</t>
  </si>
  <si>
    <t>Общая площадь</t>
  </si>
  <si>
    <t>4 - Изготовление и ремонт мебели</t>
  </si>
  <si>
    <t>12 - Ритуальные услуги</t>
  </si>
  <si>
    <t>памятники, гравировка, установка, салон венков</t>
  </si>
  <si>
    <t xml:space="preserve">453200, г.Ишимбай, ул.Докучаева, 6, ИП Стамов Юрий Евгеньевич,                         </t>
  </si>
  <si>
    <t>453201, г.Ишимбай, ул.Белинского, 1,              7-88-92, 7-88-94</t>
  </si>
  <si>
    <t>453200, г.Ишимбай, ул.Северная, 48, 7-85-66</t>
  </si>
  <si>
    <t>453203, г.Ишимбай, ул.Блохина, 34, Ягофаров И., 2-32-08</t>
  </si>
  <si>
    <t>453200, г.Ишимбай, п.Смакаево, ул.Тихая, 51, Белова Т.В., 7-82-55</t>
  </si>
  <si>
    <t>453215, г.Ишимбай, ул.Советская, 75, 2-48-61</t>
  </si>
  <si>
    <t>изготовление дерев. окон, дверей</t>
  </si>
  <si>
    <t>453200, г.Ишимбай, пр.Ленина, 33, Касьянов А.В., 4-22-43</t>
  </si>
  <si>
    <t>453200, г.Ишимбай, Левый берег, 2-44-40, Пилюгин Юрий Дмитриевич</t>
  </si>
  <si>
    <t>453200, г.Ишимбай, ул.Губкина, 45, 4-06-04, Афанасьев Сергей Владимирович, 2-51-41</t>
  </si>
  <si>
    <t>парикм. услуги, фото услуги, ксерокопия</t>
  </si>
  <si>
    <t>парикм.услуги косметолог, педикюр, маникюр</t>
  </si>
  <si>
    <t>453203, г.Ишимбай, ул.Блохина, 34, 2-24-19</t>
  </si>
  <si>
    <t>парикм. услуги, солярий</t>
  </si>
  <si>
    <t>453200, г.Ишимбай, ул.Цюрупа, 27а, Ахмедов С.Х.</t>
  </si>
  <si>
    <t>автомойка, авто-мастерская</t>
  </si>
  <si>
    <t>453200, г.Ишимбай, Индустриальное шоссе, Хусаинов Р.Т.</t>
  </si>
  <si>
    <t>ИП Хусаинов Р.Т.</t>
  </si>
  <si>
    <t>453200, г.Ишимбай, ул.Кооперативная, 1а, Фаткуллин З.Ф.</t>
  </si>
  <si>
    <t>453200, г.Ишимбай, ул.Жуковского, 1а, Доброва Т.Б.</t>
  </si>
  <si>
    <t>ИП Коновалова С.П.</t>
  </si>
  <si>
    <t>ИП Фаткуллин З.Ф.</t>
  </si>
  <si>
    <t>ИП Сидников О.В.</t>
  </si>
  <si>
    <t>ООО «Стройре-конструкция»</t>
  </si>
  <si>
    <t>изготовление пласт. окон, дверей</t>
  </si>
  <si>
    <t>изготовление пласт. окон</t>
  </si>
  <si>
    <t>ремонт и изготовление ювелир. изделий</t>
  </si>
  <si>
    <t>ООО «Салават»</t>
  </si>
  <si>
    <t>услуги химчистки, прачечная, пошив и ремонт</t>
  </si>
  <si>
    <t>№ п/п</t>
  </si>
  <si>
    <t>Сведения о площадях</t>
  </si>
  <si>
    <t>Режим работы</t>
  </si>
  <si>
    <t>в т.ч.</t>
  </si>
  <si>
    <t>Произв. площади</t>
  </si>
  <si>
    <t>муниц.</t>
  </si>
  <si>
    <t>банные услуги</t>
  </si>
  <si>
    <t>14.00-22.00</t>
  </si>
  <si>
    <t xml:space="preserve"> муниц.</t>
  </si>
  <si>
    <t>12.00-22.00</t>
  </si>
  <si>
    <t>8.00-19.00</t>
  </si>
  <si>
    <t>частная</t>
  </si>
  <si>
    <t>-</t>
  </si>
  <si>
    <t>10.00-18.00</t>
  </si>
  <si>
    <t>ремонт и пошив одежды</t>
  </si>
  <si>
    <t>9.00-18.00</t>
  </si>
  <si>
    <t>ООО «Народный стиль»</t>
  </si>
  <si>
    <t>8.00-17.00</t>
  </si>
  <si>
    <t>ИП Доброва Т.Б.</t>
  </si>
  <si>
    <t>пошив чехлов</t>
  </si>
  <si>
    <t>9.00-19.00</t>
  </si>
  <si>
    <t>пошив штор</t>
  </si>
  <si>
    <t>ИП Борисова Н.И.</t>
  </si>
  <si>
    <t>8.00-20.00</t>
  </si>
  <si>
    <t>ремонт одежды, пошив штор</t>
  </si>
  <si>
    <t>10.00-19.00</t>
  </si>
  <si>
    <t>ремонт обуви</t>
  </si>
  <si>
    <t>10.00-18.30</t>
  </si>
  <si>
    <t>ООО «Сапожок»</t>
  </si>
  <si>
    <t>ООО «Престиж»</t>
  </si>
  <si>
    <t>парикм. услуги</t>
  </si>
  <si>
    <t>9.00-20.00</t>
  </si>
  <si>
    <t>ООО «Молодость»</t>
  </si>
  <si>
    <t>8.30-20.00</t>
  </si>
  <si>
    <t>13.00-20.00</t>
  </si>
  <si>
    <t>9.00-21.00</t>
  </si>
  <si>
    <t>8.30-20.30</t>
  </si>
  <si>
    <t>8.30-19.00</t>
  </si>
  <si>
    <t>10.00-20.00</t>
  </si>
  <si>
    <t>парикм. услуги, солярий, космет. каб.</t>
  </si>
  <si>
    <t>фото и видео услуги</t>
  </si>
  <si>
    <t>453200, г.Ишимбай, пр.Ленина, 2, 2-30-91  Директор  Мария Андреевна</t>
  </si>
  <si>
    <t>453200, г.Ишимбай, б.З.Валиди, 3а-54,             2-79-63, ИП Хайрова Динара Ташбулатовна</t>
  </si>
  <si>
    <r>
      <t xml:space="preserve">453200, г.Ишимбай, ул.Машиностроителей, 69а-9, </t>
    </r>
    <r>
      <rPr>
        <sz val="12"/>
        <color indexed="10"/>
        <rFont val="Times New Roman"/>
        <family val="1"/>
      </rPr>
      <t>ИП Исмагилова Алина Ишбулдыевна</t>
    </r>
  </si>
  <si>
    <r>
      <t xml:space="preserve">453200, г.Ишимбай, ул.Чкалова, 2а,                    </t>
    </r>
    <r>
      <rPr>
        <sz val="12"/>
        <color indexed="10"/>
        <rFont val="Times New Roman"/>
        <family val="1"/>
      </rPr>
      <t>8-961-358-71-47</t>
    </r>
  </si>
  <si>
    <t>маникюр</t>
  </si>
  <si>
    <t xml:space="preserve">453203, г.Ишимбай, пр.Ленина, 2, 2-21-53 ад-р Дария </t>
  </si>
  <si>
    <t xml:space="preserve">453200, г.Ишимбай, ул.Докучаева, 6,                         </t>
  </si>
  <si>
    <t xml:space="preserve">453200, г.Ишимбай, ул.Докучаева, 6, ИП Хусаинова Надежда Борисовна,                         </t>
  </si>
  <si>
    <t>Парикмахерская "Орхидея"</t>
  </si>
  <si>
    <t>453200, г.Ишимбай, ИП Гумерова С.Ю.</t>
  </si>
  <si>
    <t>Парикмахерская "Джулия"</t>
  </si>
  <si>
    <t>453200, г.Ишимбай, Бульварная, 11</t>
  </si>
  <si>
    <t xml:space="preserve">453200, г.Ишимбай, пр.Ленина, 55, 8-917-764-84-00, rez.05@bk.ru </t>
  </si>
  <si>
    <t>453200, г.Ишимбай, ул.Докучаева, 6,                     8-919-143-53-68</t>
  </si>
  <si>
    <t xml:space="preserve">453211, г.Ишимбай, ул.Суворова, 12, 3-09-75, ИП Мельников Андрей Сергеевич, melnikov-servis@bk.ru </t>
  </si>
  <si>
    <t>453200, г.Ишимбай, ул. Стахановская, 39, ИП Буланкина Валентина Михайловна, afrodita_ishimbai@mail.ru</t>
  </si>
  <si>
    <t>453200, г.Ишимбай, ул.Вахитова, 7</t>
  </si>
  <si>
    <t>453200, г.Ишимбай, ул.Чапаева, 34, 43-110, ИП Козлова Лидия Николаевна</t>
  </si>
  <si>
    <t>453205, г.Ишимбай, Стахановская, 32 ,в магазине "Магнит", 7-10-77</t>
  </si>
  <si>
    <t>453215, г.Ишимбай, ул.Советская, 88,    3-14-67 (д.т.)</t>
  </si>
  <si>
    <t>453200, г.Ишимбай, Бульварная, 11, 8-917-040-78-38</t>
  </si>
  <si>
    <t>парикмахерская</t>
  </si>
  <si>
    <t>Салон красоты "ASTERA"</t>
  </si>
  <si>
    <t>парикмах.услуги,маникюр,педикюр</t>
  </si>
  <si>
    <t>ИП Юдичева Л.</t>
  </si>
  <si>
    <t>ООО «Экран сервис»</t>
  </si>
  <si>
    <t>монтаж и обслуживание антенного оборудования</t>
  </si>
  <si>
    <t xml:space="preserve">453215, г.Ишимбай, ул.Молодежная, 10а-40, 2-80-29, ИП Калинина Айгуль Тагировна </t>
  </si>
  <si>
    <t>453200, г.Ишимбай, ул.Советская, 74, 3-21-97</t>
  </si>
  <si>
    <t>ООО "Домофон сервис+"</t>
  </si>
  <si>
    <t>Примечание дата внесения поправок</t>
  </si>
  <si>
    <t>100.0</t>
  </si>
  <si>
    <t>120.0</t>
  </si>
  <si>
    <t>отказывается предоставлять информацию</t>
  </si>
  <si>
    <t>г.Ишимбай, ул.Свердлова 62, Сабитов Азамат             8-917-750-59-32 (цех)</t>
  </si>
  <si>
    <t>Мебельная компания (МК) "Мебель" ИП Сабитова  С.А.</t>
  </si>
  <si>
    <t>г.Ишимбай, ул.Северная 38,  8-917-750-59-32</t>
  </si>
  <si>
    <t>453200, г.Ишимбай, ул.Молодежная, 8,           ИП Малинский Ю.В.</t>
  </si>
  <si>
    <t xml:space="preserve">453200, г.Ишимбай, ул.Молодежная, 8,            </t>
  </si>
  <si>
    <r>
      <t xml:space="preserve">Ателье «Гузель», 453200, г.Ишимбай, ул.Советская, 92, </t>
    </r>
    <r>
      <rPr>
        <b/>
        <sz val="12"/>
        <rFont val="Times New Roman"/>
        <family val="1"/>
      </rPr>
      <t>4-27-39</t>
    </r>
    <r>
      <rPr>
        <sz val="12"/>
        <rFont val="Times New Roman"/>
        <family val="1"/>
      </rPr>
      <t xml:space="preserve"> ,4-08-27,4-09-93</t>
    </r>
  </si>
  <si>
    <t>выкл. Тел.</t>
  </si>
  <si>
    <t xml:space="preserve">г.Ишимбай, ул.Советская, 75, ИП Яманаев Альберт Ишбулатович, </t>
  </si>
  <si>
    <t>г.Ишимбай, ул.Советская, 75,</t>
  </si>
  <si>
    <t>453215, г.Ишимбай, ул.Революционная, 12-50 Фаткуллин Исхак Гайсиевич</t>
  </si>
  <si>
    <t xml:space="preserve">ИП </t>
  </si>
  <si>
    <t>453203, г.Ишимбай, ул.Бульварная, 14/1,        2-58-50, ИП Галеев Рустем Фаилевич 8-917-360-27-55</t>
  </si>
  <si>
    <t>ИПУмергалин Владислав Уралович</t>
  </si>
  <si>
    <t>453200, г.Ишимбай, ул.Трактовая 31 8-9170803-99-79</t>
  </si>
  <si>
    <t>ИП Гайфуллина Юлия Альбертовна</t>
  </si>
  <si>
    <t>453200, г.Ишимбай, пр.Ленина, 35</t>
  </si>
  <si>
    <t>ИП Насибулин Арарат Маратович</t>
  </si>
  <si>
    <t>ИП Писклов Денис Анатольевич</t>
  </si>
  <si>
    <t>ремонт и изготовление ювелир. Изделий</t>
  </si>
  <si>
    <t>закрыто</t>
  </si>
  <si>
    <t>453200, г.Ишимбай, ул.Стахановская, 40,          4-10-67,  Одинокова Светлана Валерьевна</t>
  </si>
  <si>
    <t>453200, г.Ишимбай, ул.Гагарина, 16-37,               ИП Хусаенова Зульфия Фагимовна</t>
  </si>
  <si>
    <t>г.Ишимбай, ул.Губкина, 102/1 (м-н "Чайка") 8-987-602-12-38</t>
  </si>
  <si>
    <t xml:space="preserve">ООО «Гузель», 453200, г.Ишимбай, ул.Советская, 92, 4-09-93, Асунчик Наталья Александровна,   8-917-342-96-65, 9173429665@mail.ru </t>
  </si>
  <si>
    <t>453200, г.Ишимбай, ул.Революционная, 1-2,    7-71-40, 8-917-426-02-26</t>
  </si>
  <si>
    <t>453204, г.Ишимбай, ул.Стахановская, 40,         4-10-67 (тел.парикмах."Элегия", ИП Мансурова Нажия Нажиповна)</t>
  </si>
  <si>
    <t>453213, г.Ишимбай, ул.Губкина, 10а,                8-919-149-55-15</t>
  </si>
  <si>
    <r>
      <t xml:space="preserve">453200, г.Ишимбай, ул.Губкина, 45, 4-17-46,  </t>
    </r>
    <r>
      <rPr>
        <sz val="12"/>
        <color indexed="62"/>
        <rFont val="Times New Roman"/>
        <family val="1"/>
      </rPr>
      <t>ekran servis@mail.ru</t>
    </r>
  </si>
  <si>
    <t>453200, г.Ишимбай, ул.Губкина, 45, 4-17-46, Чипчев Владимир Иванович,  8-917-345-11-25</t>
  </si>
  <si>
    <t>453200, г.Ишимбай, ул.Советская, 74, 3-21-97, Быстров Алексей Анатольевич</t>
  </si>
  <si>
    <t>453200, г.Ишимбай, ул.Советская, 74, 3-21-97, директор Степанова Галина Петровна</t>
  </si>
  <si>
    <t>453200, г.Ишимбай, ул.Советская, 56, 8-917-785-41-23, ИП Казанцев Роман Александрович</t>
  </si>
  <si>
    <t>453200, г.Ишимбай, ул.Советская, 88, Насибулин Арарат Маратович, 8-962-528-12-66</t>
  </si>
  <si>
    <t>453200, г.Ишимбай, ул.Ленина, 42 (Киоск)</t>
  </si>
  <si>
    <t xml:space="preserve">453200, г.Ишимбай, ул.Бульварная, 37-77, Писклов Денис Анатольевич, 8-989-954-88-85 </t>
  </si>
  <si>
    <t>453200, г.Ишимбай, пр.Ленина, 42 (Киоск)</t>
  </si>
  <si>
    <t>453200, г.Ишимбай, ул. Мира, 31-1, ИП Гайфуллина  Юлия Альбертовна</t>
  </si>
  <si>
    <t>г.Ишимбай, ул.Губкина, 12, 3-10-00</t>
  </si>
  <si>
    <t xml:space="preserve">ИП Буренин Анатолий Сергеевич, </t>
  </si>
  <si>
    <t>Парикмахерская "Профи"</t>
  </si>
  <si>
    <t xml:space="preserve">Салон-парикмахерская «Нефертити» </t>
  </si>
  <si>
    <t>Салон красоты «Linatelle»</t>
  </si>
  <si>
    <t>9.30-20.00</t>
  </si>
  <si>
    <t>фото и видео, обряд. услуги</t>
  </si>
  <si>
    <t>круг-лосут.</t>
  </si>
  <si>
    <t>8.00-18.00</t>
  </si>
  <si>
    <t>ремонт сложно-бытовой  техники</t>
  </si>
  <si>
    <t>9.00-17.30</t>
  </si>
  <si>
    <t>17.15-21.00</t>
  </si>
  <si>
    <t>ООО «Мемориал»</t>
  </si>
  <si>
    <t>круг-лосу-точно</t>
  </si>
  <si>
    <t>ИП Ахмедов С.Х.</t>
  </si>
  <si>
    <t>эстакада</t>
  </si>
  <si>
    <t>2-х-смен-ный</t>
  </si>
  <si>
    <t>ИТСЦ ЗАО «Горст»</t>
  </si>
  <si>
    <t>ООО «Лада-С»</t>
  </si>
  <si>
    <t>ООО «ТД «Берег»</t>
  </si>
  <si>
    <t>7.00-19.00</t>
  </si>
  <si>
    <t>ООО «Империя»</t>
  </si>
  <si>
    <t>ИП Маямсин В.Н.</t>
  </si>
  <si>
    <t>ООО «Сервисный центр»</t>
  </si>
  <si>
    <t>8.00-17-00</t>
  </si>
  <si>
    <t>ОАО «Ишимбаймебель»</t>
  </si>
  <si>
    <t>ООО «Уралмебельсервис»</t>
  </si>
  <si>
    <t>установка пласт. окон</t>
  </si>
  <si>
    <t>установка пласт. окон, дверей</t>
  </si>
  <si>
    <t>9.00-17.00</t>
  </si>
  <si>
    <t>ИП Белова Т.В.</t>
  </si>
  <si>
    <t>ИП Николаев А.В.</t>
  </si>
  <si>
    <t>ИП Ягофаров И.</t>
  </si>
  <si>
    <t>ООО «Окна XXI век»</t>
  </si>
  <si>
    <t>ООО «Окна региона»</t>
  </si>
  <si>
    <t>8.30-17.30</t>
  </si>
  <si>
    <t>ООО «Ревотек»</t>
  </si>
  <si>
    <t>ООО «Энергопласт»</t>
  </si>
  <si>
    <t>ООО «Домофон-сервис»</t>
  </si>
  <si>
    <t>ООО «Агат»</t>
  </si>
  <si>
    <t>строит.-ремонт. работы</t>
  </si>
  <si>
    <t>ООО «Алтын»</t>
  </si>
  <si>
    <t>ООО ТД «Ишимбай кровля»</t>
  </si>
  <si>
    <t>обшивка балконов, настил полов</t>
  </si>
  <si>
    <t>ООО «Ремжилстрой»</t>
  </si>
  <si>
    <t>ООО «Стройагросервис»</t>
  </si>
  <si>
    <t>прокат DVD-дисков</t>
  </si>
  <si>
    <t>10.00-23.00</t>
  </si>
  <si>
    <t>7.00-21.00</t>
  </si>
  <si>
    <t>ИП Рахматуллин И.А.</t>
  </si>
  <si>
    <t>ООО «Техно Софт»</t>
  </si>
  <si>
    <t>ООО «Плюс пять»</t>
  </si>
  <si>
    <t>ООО «Фирма МАК»</t>
  </si>
  <si>
    <t>обряд. услуги</t>
  </si>
  <si>
    <t>Круг-лосут.</t>
  </si>
  <si>
    <t>помол зерна, вспашка огородов</t>
  </si>
  <si>
    <t>помол зерна</t>
  </si>
  <si>
    <t>СПК «Победа»</t>
  </si>
  <si>
    <t>вспашка огородов</t>
  </si>
  <si>
    <t>КФХ «Россия»</t>
  </si>
  <si>
    <t>Стадион «Нефтяник»</t>
  </si>
  <si>
    <t>прокат коньков</t>
  </si>
  <si>
    <t>14.00-21.00</t>
  </si>
  <si>
    <t>Лыжная база</t>
  </si>
  <si>
    <t>прокат лыж</t>
  </si>
  <si>
    <t>ИП Мухамедьянова  Д.</t>
  </si>
  <si>
    <t>Численность работающих</t>
  </si>
  <si>
    <t>Специализация предприятия (виды услуг)</t>
  </si>
  <si>
    <t>Наименование предприятия</t>
  </si>
  <si>
    <t>Форма собственности</t>
  </si>
  <si>
    <t>В.П.Колос</t>
  </si>
  <si>
    <t>453200, г.Ишимбай, ул.Советская, 90,                  8-927-337-24-45</t>
  </si>
  <si>
    <t xml:space="preserve">«МасМебель»  </t>
  </si>
  <si>
    <t>ритуальные услуги</t>
  </si>
  <si>
    <t>шино-монтаж, балансировка</t>
  </si>
  <si>
    <t>услуги автостоянок, ремонт и тех. обслуж. автомобилей</t>
  </si>
  <si>
    <t>ремонт и тех.обслуж. автомобилей</t>
  </si>
  <si>
    <t>Ремонт и тех.обслуж. автомобилей</t>
  </si>
  <si>
    <t>автомойка</t>
  </si>
  <si>
    <t xml:space="preserve"> ИП Савченко Андрей Михайлович в маг. "Ксюша"</t>
  </si>
  <si>
    <t>ремонт телефонов, компьютеров</t>
  </si>
  <si>
    <t>г.Ишимбай, ул.Уральская, 62</t>
  </si>
  <si>
    <t>ИТОГО:</t>
  </si>
  <si>
    <t>Компьютерный салон  ИП «Upgrade»  Рембыт.</t>
  </si>
  <si>
    <t>реставрация, чистка подушек</t>
  </si>
  <si>
    <t xml:space="preserve">рынка, услуг и предпринимательства                                                                                                                                                                </t>
  </si>
  <si>
    <t xml:space="preserve">пункт "Реставрация подушек" </t>
  </si>
  <si>
    <t xml:space="preserve">фото услуги, фото на комьют. </t>
  </si>
  <si>
    <t>фото услуги, фото на комьют.</t>
  </si>
  <si>
    <t>ремонт телерадиоаппаратуры</t>
  </si>
  <si>
    <t>памятники, ограды</t>
  </si>
  <si>
    <t>ремонт и тех.обслуж. автомобилей, шино-монтаж, балансировка</t>
  </si>
  <si>
    <t>автостоянка, тех. обслуж. и ремонт легковых автомоб.</t>
  </si>
  <si>
    <t>ремонт и тех.обслуж. автомобилей, а/мойка</t>
  </si>
  <si>
    <t>ремонт и тех.обслуж. автомобилей,  шино-монтаж, балансировка</t>
  </si>
  <si>
    <t>изготовление мебели</t>
  </si>
  <si>
    <t>453200, г.Ишимбай, ул.Чкалова, 26а, Мухаметшин Р.М.,                 3-26-79</t>
  </si>
  <si>
    <t>453205, г.Ишимбай, ул.Губкина, 48, 7-70-18, Габидуллина А.П.</t>
  </si>
  <si>
    <t>ИП Габидуллина А.П.</t>
  </si>
  <si>
    <t>г.Ишимбай, ул.Б.Хмельницкого, 5, (база ОРС), 3-19-39;           8-987-140-17-04;               8-927-081-55-30</t>
  </si>
  <si>
    <t>453200, г.Ишимбай, ул.Губкина, 8-61, 4-01-31; 8-919-603-85-05</t>
  </si>
  <si>
    <t>453215, г.Ишимбай, ул.Геологическая, 40,       4-27-71; 8-917-777-68-00</t>
  </si>
  <si>
    <t>453200, г.Ишимбай, ул.Губкина, 45, 4-06-04; 2-51-41</t>
  </si>
  <si>
    <t>453231, Ишимб.район, д.Васильевка, 73-4-91</t>
  </si>
  <si>
    <t>453213, г.Ишимбай, ул.Чкалова, 26а, Гафаров И.Р., 3-28-68</t>
  </si>
  <si>
    <t>ООО «Спектр» строит. компания</t>
  </si>
  <si>
    <t>ремонт компьютеров и оргтехники</t>
  </si>
  <si>
    <t>изготовление ограждений, бордюров, оградок на могилки</t>
  </si>
  <si>
    <t>установка домофонов</t>
  </si>
  <si>
    <t>изготовление пласт. окон, дверей, строит.-ремонт. работы</t>
  </si>
  <si>
    <t>косметич салон, солярий, парикм.</t>
  </si>
  <si>
    <t>ксерокопия, ламинирование  сканирование,набор текста, распечатка фотографий</t>
  </si>
  <si>
    <t>услуги непроизв. хар-ра (ломбард)</t>
  </si>
  <si>
    <t>услуги туалета (плат.)</t>
  </si>
  <si>
    <t>проявка и печать фотографий</t>
  </si>
  <si>
    <t>шино-монтаж, балансировка, ремонт ходовой части, автомойка</t>
  </si>
  <si>
    <t>ИП Мухаметшин Р.М. «Таганка»</t>
  </si>
  <si>
    <t>Парикмахерская "Аврора"</t>
  </si>
  <si>
    <t>ИП Галеев Рамиль Салаватович.</t>
  </si>
  <si>
    <t>ИП Устимова Ирина Равильевна</t>
  </si>
  <si>
    <t>453200, г.Ишимбай, пр.Ленина, 42,  4-05-48, Матюшина Татьяна Ивановна</t>
  </si>
  <si>
    <t>453200, г.Ишимбай, ул.Губкина, 48, 4-11-26, Вдовина Наталья Давыдовна</t>
  </si>
  <si>
    <t>Салон «Ритуал"</t>
  </si>
  <si>
    <t>453213, г.Ишимбай, ул.Губкина, 8-61, ИП Ахметзянов Р.С.                8-917-794-67-17;                   8-917-794-67-27</t>
  </si>
  <si>
    <t>453203, г.Ишимбай, пр.Ленина, 2</t>
  </si>
  <si>
    <t>453200, г.Ишимбай, пр.Ленина, 2, 2-30-91, ИП Дорофеев Олег Владимирович</t>
  </si>
  <si>
    <t xml:space="preserve">Парикмахерская «Кристина» </t>
  </si>
  <si>
    <t>Парикмахерская «Глория»</t>
  </si>
  <si>
    <t xml:space="preserve">Парикмахерская «Ольга» </t>
  </si>
  <si>
    <t>453200, г.Ишимбай, пр.Ленина, 49, ИП Кобзарь Елена Аркадьевна, ИП Вязовцева Елена Николаевна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</si>
</sst>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6"/>
      <color indexed="12"/>
      <name val="Times New Roman"/>
      <family val="1"/>
    </font>
    <font>
      <b/>
      <sz val="12"/>
      <color indexed="12"/>
      <name val="Arial"/>
      <family val="2"/>
    </font>
    <font>
      <b/>
      <sz val="12"/>
      <color indexed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 shrinkToFit="1"/>
    </xf>
    <xf numFmtId="0" fontId="1" fillId="0" borderId="13" xfId="0" applyFont="1" applyFill="1" applyBorder="1" applyAlignment="1">
      <alignment horizontal="center" vertical="top" wrapText="1" shrinkToFit="1"/>
    </xf>
    <xf numFmtId="0" fontId="4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justify" vertical="top" wrapText="1"/>
    </xf>
    <xf numFmtId="0" fontId="0" fillId="0" borderId="12" xfId="0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" fillId="35" borderId="19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vertical="top" wrapText="1"/>
    </xf>
    <xf numFmtId="0" fontId="1" fillId="35" borderId="11" xfId="0" applyFont="1" applyFill="1" applyBorder="1" applyAlignment="1">
      <alignment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1" fillId="0" borderId="1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9" fillId="0" borderId="15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0" borderId="21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2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textRotation="90" wrapText="1" shrinkToFit="1"/>
    </xf>
    <xf numFmtId="0" fontId="1" fillId="33" borderId="10" xfId="0" applyFont="1" applyFill="1" applyBorder="1" applyAlignment="1">
      <alignment horizontal="center" vertical="center" textRotation="90" wrapText="1" shrinkToFi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14" fontId="1" fillId="0" borderId="11" xfId="0" applyNumberFormat="1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14" fontId="1" fillId="0" borderId="12" xfId="0" applyNumberFormat="1" applyFont="1" applyFill="1" applyBorder="1" applyAlignment="1">
      <alignment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14" fontId="9" fillId="0" borderId="12" xfId="0" applyNumberFormat="1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/>
    </xf>
    <xf numFmtId="0" fontId="23" fillId="35" borderId="12" xfId="0" applyFont="1" applyFill="1" applyBorder="1" applyAlignment="1">
      <alignment horizontal="center" vertical="top"/>
    </xf>
    <xf numFmtId="0" fontId="23" fillId="35" borderId="12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0" fontId="0" fillId="34" borderId="0" xfId="0" applyFill="1" applyAlignment="1">
      <alignment/>
    </xf>
    <xf numFmtId="14" fontId="1" fillId="34" borderId="10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9" fillId="0" borderId="1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1" fillId="35" borderId="12" xfId="0" applyFont="1" applyFill="1" applyBorder="1" applyAlignment="1">
      <alignment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top"/>
    </xf>
    <xf numFmtId="0" fontId="1" fillId="35" borderId="13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/>
    </xf>
    <xf numFmtId="0" fontId="1" fillId="34" borderId="2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34" borderId="26" xfId="0" applyFont="1" applyFill="1" applyBorder="1" applyAlignment="1">
      <alignment horizontal="center" vertical="top"/>
    </xf>
    <xf numFmtId="0" fontId="1" fillId="34" borderId="24" xfId="0" applyFont="1" applyFill="1" applyBorder="1" applyAlignment="1">
      <alignment horizontal="center" vertical="top"/>
    </xf>
    <xf numFmtId="0" fontId="1" fillId="34" borderId="26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34" borderId="2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justify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16" xfId="0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wrapText="1"/>
    </xf>
    <xf numFmtId="0" fontId="18" fillId="0" borderId="2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23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8" fillId="0" borderId="13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 shrinkToFit="1"/>
    </xf>
    <xf numFmtId="0" fontId="1" fillId="33" borderId="14" xfId="0" applyFont="1" applyFill="1" applyBorder="1" applyAlignment="1">
      <alignment horizontal="center" vertical="top" wrapText="1" shrinkToFit="1"/>
    </xf>
    <xf numFmtId="0" fontId="1" fillId="33" borderId="12" xfId="0" applyFont="1" applyFill="1" applyBorder="1" applyAlignment="1">
      <alignment horizontal="center" vertical="top" wrapText="1" shrinkToFit="1"/>
    </xf>
    <xf numFmtId="0" fontId="1" fillId="33" borderId="23" xfId="0" applyFont="1" applyFill="1" applyBorder="1" applyAlignment="1">
      <alignment horizontal="center" vertical="top" wrapText="1" shrinkToFit="1"/>
    </xf>
    <xf numFmtId="0" fontId="1" fillId="33" borderId="16" xfId="0" applyFont="1" applyFill="1" applyBorder="1" applyAlignment="1">
      <alignment horizontal="center" vertical="top" wrapText="1" shrinkToFit="1"/>
    </xf>
    <xf numFmtId="0" fontId="1" fillId="33" borderId="21" xfId="0" applyFont="1" applyFill="1" applyBorder="1" applyAlignment="1">
      <alignment horizontal="center" vertical="top" wrapText="1" shrinkToFit="1"/>
    </xf>
    <xf numFmtId="0" fontId="8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 vertical="top" wrapText="1" shrinkToFit="1"/>
    </xf>
    <xf numFmtId="0" fontId="1" fillId="33" borderId="18" xfId="0" applyFont="1" applyFill="1" applyBorder="1" applyAlignment="1">
      <alignment horizontal="center" vertical="top" wrapText="1" shrinkToFit="1"/>
    </xf>
    <xf numFmtId="0" fontId="1" fillId="33" borderId="19" xfId="0" applyFont="1" applyFill="1" applyBorder="1" applyAlignment="1">
      <alignment horizontal="center" vertical="top" wrapText="1" shrinkToFit="1"/>
    </xf>
    <xf numFmtId="0" fontId="1" fillId="33" borderId="0" xfId="0" applyFont="1" applyFill="1" applyBorder="1" applyAlignment="1">
      <alignment horizontal="center" vertical="top" wrapText="1" shrinkToFit="1"/>
    </xf>
    <xf numFmtId="0" fontId="1" fillId="33" borderId="12" xfId="0" applyFont="1" applyFill="1" applyBorder="1" applyAlignment="1">
      <alignment horizontal="center" vertical="center" textRotation="90" wrapText="1" shrinkToFit="1"/>
    </xf>
    <xf numFmtId="0" fontId="1" fillId="33" borderId="16" xfId="0" applyFont="1" applyFill="1" applyBorder="1" applyAlignment="1">
      <alignment horizontal="center" vertical="center" textRotation="90" wrapText="1" shrinkToFi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23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tabSelected="1" zoomScale="75" zoomScaleNormal="75" zoomScaleSheetLayoutView="70" zoomScalePageLayoutView="0" workbookViewId="0" topLeftCell="A1">
      <pane ySplit="8" topLeftCell="A130" activePane="bottomLeft" state="frozen"/>
      <selection pane="topLeft" activeCell="A1" sqref="A1"/>
      <selection pane="bottomLeft" activeCell="C122" sqref="C122"/>
    </sheetView>
  </sheetViews>
  <sheetFormatPr defaultColWidth="9.00390625" defaultRowHeight="12.75"/>
  <cols>
    <col min="1" max="1" width="6.125" style="0" customWidth="1"/>
    <col min="2" max="2" width="5.625" style="0" customWidth="1"/>
    <col min="3" max="3" width="21.625" style="0" customWidth="1"/>
    <col min="4" max="5" width="26.75390625" style="0" customWidth="1"/>
    <col min="6" max="6" width="9.375" style="0" customWidth="1"/>
    <col min="7" max="7" width="9.00390625" style="0" customWidth="1"/>
    <col min="8" max="8" width="16.00390625" style="0" customWidth="1"/>
    <col min="9" max="11" width="10.75390625" style="0" customWidth="1"/>
    <col min="12" max="12" width="9.75390625" style="0" customWidth="1"/>
    <col min="13" max="13" width="9.125" style="76" customWidth="1"/>
    <col min="14" max="14" width="13.125" style="0" customWidth="1"/>
    <col min="15" max="15" width="8.75390625" style="0" customWidth="1"/>
  </cols>
  <sheetData>
    <row r="1" spans="1:14" ht="20.25">
      <c r="A1" s="11"/>
      <c r="B1" s="11"/>
      <c r="C1" s="11"/>
      <c r="D1" s="11"/>
      <c r="E1" s="11"/>
      <c r="F1" s="12" t="s">
        <v>208</v>
      </c>
      <c r="H1" s="11"/>
      <c r="I1" s="11"/>
      <c r="J1" s="11"/>
      <c r="K1" s="11"/>
      <c r="L1" s="11"/>
      <c r="M1" s="74"/>
      <c r="N1" s="11"/>
    </row>
    <row r="2" spans="1:16" ht="15.75">
      <c r="A2" s="201" t="s">
        <v>310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P2" s="66"/>
    </row>
    <row r="3" spans="1:16" s="8" customFormat="1" ht="16.5" thickBot="1">
      <c r="A3" s="1"/>
      <c r="B3" s="1"/>
      <c r="H3" s="9"/>
      <c r="M3" s="75"/>
      <c r="P3" s="67"/>
    </row>
    <row r="4" spans="1:16" ht="21" thickBot="1">
      <c r="A4" s="2"/>
      <c r="B4" s="2"/>
      <c r="E4" s="95" t="s">
        <v>689</v>
      </c>
      <c r="F4" s="46"/>
      <c r="G4" s="45">
        <f>SUM(G9:G224)</f>
        <v>857</v>
      </c>
      <c r="H4" s="46"/>
      <c r="I4" s="47">
        <f>SUM(I9:I224)</f>
        <v>41479.099999999984</v>
      </c>
      <c r="J4" s="47">
        <f>SUM(J9:J224)</f>
        <v>30764.499999999996</v>
      </c>
      <c r="K4" s="47">
        <f>SUM(K9:K224)</f>
        <v>549.3</v>
      </c>
      <c r="L4" s="47">
        <f>SUM(L9:L226)</f>
        <v>1015</v>
      </c>
      <c r="P4" s="66"/>
    </row>
    <row r="5" spans="1:16" ht="15.75" customHeight="1" thickBot="1">
      <c r="A5" s="202" t="s">
        <v>495</v>
      </c>
      <c r="B5" s="102" t="s">
        <v>203</v>
      </c>
      <c r="C5" s="204" t="s">
        <v>675</v>
      </c>
      <c r="D5" s="197" t="s">
        <v>321</v>
      </c>
      <c r="E5" s="197" t="s">
        <v>414</v>
      </c>
      <c r="F5" s="197" t="s">
        <v>676</v>
      </c>
      <c r="G5" s="197" t="s">
        <v>673</v>
      </c>
      <c r="H5" s="197" t="s">
        <v>674</v>
      </c>
      <c r="I5" s="195" t="s">
        <v>496</v>
      </c>
      <c r="J5" s="200"/>
      <c r="K5" s="196"/>
      <c r="L5" s="197" t="s">
        <v>9</v>
      </c>
      <c r="M5" s="197" t="s">
        <v>497</v>
      </c>
      <c r="N5" s="197" t="s">
        <v>566</v>
      </c>
      <c r="P5" s="66"/>
    </row>
    <row r="6" spans="1:14" ht="16.5" thickBot="1">
      <c r="A6" s="203"/>
      <c r="B6" s="103" t="s">
        <v>204</v>
      </c>
      <c r="C6" s="205"/>
      <c r="D6" s="198"/>
      <c r="E6" s="198"/>
      <c r="F6" s="198"/>
      <c r="G6" s="198"/>
      <c r="H6" s="198"/>
      <c r="I6" s="206" t="s">
        <v>462</v>
      </c>
      <c r="J6" s="195" t="s">
        <v>498</v>
      </c>
      <c r="K6" s="196"/>
      <c r="L6" s="198"/>
      <c r="M6" s="198"/>
      <c r="N6" s="198"/>
    </row>
    <row r="7" spans="1:14" ht="62.25" customHeight="1" thickBot="1">
      <c r="A7" s="203"/>
      <c r="B7" s="104" t="s">
        <v>205</v>
      </c>
      <c r="C7" s="205"/>
      <c r="D7" s="199"/>
      <c r="E7" s="199"/>
      <c r="F7" s="199"/>
      <c r="G7" s="199"/>
      <c r="H7" s="199"/>
      <c r="I7" s="207"/>
      <c r="J7" s="105" t="s">
        <v>499</v>
      </c>
      <c r="K7" s="105" t="s">
        <v>381</v>
      </c>
      <c r="L7" s="199"/>
      <c r="M7" s="199"/>
      <c r="N7" s="199"/>
    </row>
    <row r="8" spans="1:14" ht="13.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6.5" thickBot="1">
      <c r="A9" s="191" t="s">
        <v>410</v>
      </c>
      <c r="B9" s="19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4"/>
    </row>
    <row r="10" spans="1:14" ht="64.5" customHeight="1" thickBot="1">
      <c r="A10" s="18">
        <f>A8+1</f>
        <v>1</v>
      </c>
      <c r="B10" s="18">
        <v>1</v>
      </c>
      <c r="C10" s="17" t="s">
        <v>11</v>
      </c>
      <c r="D10" s="17" t="s">
        <v>10</v>
      </c>
      <c r="E10" s="24" t="s">
        <v>246</v>
      </c>
      <c r="F10" s="21" t="s">
        <v>506</v>
      </c>
      <c r="G10" s="21">
        <v>2</v>
      </c>
      <c r="H10" s="21" t="s">
        <v>521</v>
      </c>
      <c r="I10" s="21">
        <v>11.6</v>
      </c>
      <c r="J10" s="21">
        <v>9.4</v>
      </c>
      <c r="K10" s="21" t="s">
        <v>507</v>
      </c>
      <c r="L10" s="21">
        <v>2</v>
      </c>
      <c r="M10" s="21" t="s">
        <v>522</v>
      </c>
      <c r="N10" s="16"/>
    </row>
    <row r="11" spans="1:14" ht="32.25" thickBot="1">
      <c r="A11" s="170">
        <f>A10+1</f>
        <v>2</v>
      </c>
      <c r="B11" s="170">
        <v>2</v>
      </c>
      <c r="C11" s="174" t="s">
        <v>523</v>
      </c>
      <c r="D11" s="174" t="s">
        <v>320</v>
      </c>
      <c r="E11" s="24" t="s">
        <v>411</v>
      </c>
      <c r="F11" s="18" t="s">
        <v>506</v>
      </c>
      <c r="G11" s="18">
        <v>2</v>
      </c>
      <c r="H11" s="18" t="s">
        <v>521</v>
      </c>
      <c r="I11" s="18">
        <v>34.8</v>
      </c>
      <c r="J11" s="15">
        <v>30</v>
      </c>
      <c r="K11" s="19" t="s">
        <v>507</v>
      </c>
      <c r="L11" s="176">
        <v>7</v>
      </c>
      <c r="M11" s="18" t="s">
        <v>512</v>
      </c>
      <c r="N11" s="116">
        <v>41548</v>
      </c>
    </row>
    <row r="12" spans="1:14" ht="48" thickBot="1">
      <c r="A12" s="171"/>
      <c r="B12" s="178"/>
      <c r="C12" s="175"/>
      <c r="D12" s="175"/>
      <c r="E12" s="25" t="s">
        <v>412</v>
      </c>
      <c r="F12" s="26" t="s">
        <v>506</v>
      </c>
      <c r="G12" s="26">
        <v>3</v>
      </c>
      <c r="H12" s="26" t="s">
        <v>521</v>
      </c>
      <c r="I12" s="15">
        <v>29.2</v>
      </c>
      <c r="J12" s="15">
        <v>29.2</v>
      </c>
      <c r="K12" s="15" t="s">
        <v>507</v>
      </c>
      <c r="L12" s="177"/>
      <c r="M12" s="63" t="s">
        <v>510</v>
      </c>
      <c r="N12" s="15"/>
    </row>
    <row r="13" spans="1:14" ht="63.75" thickBot="1">
      <c r="A13" s="21">
        <f>A11+1</f>
        <v>3</v>
      </c>
      <c r="B13" s="21">
        <v>3</v>
      </c>
      <c r="C13" s="20" t="s">
        <v>726</v>
      </c>
      <c r="D13" s="20" t="s">
        <v>200</v>
      </c>
      <c r="E13" s="25" t="s">
        <v>413</v>
      </c>
      <c r="F13" s="30" t="s">
        <v>506</v>
      </c>
      <c r="G13" s="26">
        <v>2</v>
      </c>
      <c r="H13" s="26" t="s">
        <v>521</v>
      </c>
      <c r="I13" s="30">
        <v>12</v>
      </c>
      <c r="J13" s="30">
        <v>12</v>
      </c>
      <c r="K13" s="30" t="s">
        <v>507</v>
      </c>
      <c r="L13" s="30">
        <v>3</v>
      </c>
      <c r="M13" s="21" t="s">
        <v>510</v>
      </c>
      <c r="N13" s="16"/>
    </row>
    <row r="14" spans="1:14" ht="49.5" customHeight="1" thickBot="1">
      <c r="A14" s="21">
        <f>A13+1</f>
        <v>4</v>
      </c>
      <c r="B14" s="21">
        <v>4</v>
      </c>
      <c r="C14" s="20" t="s">
        <v>312</v>
      </c>
      <c r="D14" s="20" t="s">
        <v>20</v>
      </c>
      <c r="E14" s="17" t="s">
        <v>313</v>
      </c>
      <c r="F14" s="15" t="s">
        <v>506</v>
      </c>
      <c r="G14" s="16">
        <v>1</v>
      </c>
      <c r="H14" s="62" t="s">
        <v>521</v>
      </c>
      <c r="I14" s="15">
        <v>11.6</v>
      </c>
      <c r="J14" s="15">
        <v>11.6</v>
      </c>
      <c r="K14" s="15"/>
      <c r="L14" s="40">
        <v>3</v>
      </c>
      <c r="M14" s="21" t="s">
        <v>510</v>
      </c>
      <c r="N14" s="16"/>
    </row>
    <row r="15" spans="1:14" ht="49.5" customHeight="1" thickBot="1">
      <c r="A15" s="21">
        <f>A14+1</f>
        <v>5</v>
      </c>
      <c r="B15" s="21">
        <v>5</v>
      </c>
      <c r="C15" s="20" t="s">
        <v>582</v>
      </c>
      <c r="D15" s="20" t="s">
        <v>583</v>
      </c>
      <c r="E15" s="31" t="s">
        <v>314</v>
      </c>
      <c r="F15" s="30" t="s">
        <v>506</v>
      </c>
      <c r="G15" s="15">
        <v>1</v>
      </c>
      <c r="H15" s="21" t="s">
        <v>521</v>
      </c>
      <c r="I15" s="30">
        <v>5.5</v>
      </c>
      <c r="J15" s="30">
        <v>5.5</v>
      </c>
      <c r="K15" s="81"/>
      <c r="L15" s="21">
        <v>1</v>
      </c>
      <c r="M15" s="21"/>
      <c r="N15" s="120">
        <v>41548</v>
      </c>
    </row>
    <row r="16" spans="1:14" ht="54.75" customHeight="1" thickBot="1">
      <c r="A16" s="18">
        <f>A15+1</f>
        <v>6</v>
      </c>
      <c r="B16" s="18">
        <v>6</v>
      </c>
      <c r="C16" s="17" t="s">
        <v>316</v>
      </c>
      <c r="D16" s="17" t="s">
        <v>19</v>
      </c>
      <c r="E16" s="24" t="s">
        <v>315</v>
      </c>
      <c r="F16" s="18" t="s">
        <v>506</v>
      </c>
      <c r="G16" s="26">
        <v>1</v>
      </c>
      <c r="H16" s="18" t="s">
        <v>521</v>
      </c>
      <c r="I16" s="18">
        <v>6</v>
      </c>
      <c r="J16" s="18">
        <v>6</v>
      </c>
      <c r="K16" s="15"/>
      <c r="L16" s="18">
        <v>1</v>
      </c>
      <c r="M16" s="18"/>
      <c r="N16" s="15"/>
    </row>
    <row r="17" spans="1:14" ht="48" thickBot="1">
      <c r="A17" s="18">
        <f>A16+1</f>
        <v>7</v>
      </c>
      <c r="B17" s="18">
        <v>7</v>
      </c>
      <c r="C17" s="17" t="s">
        <v>230</v>
      </c>
      <c r="D17" s="17" t="s">
        <v>247</v>
      </c>
      <c r="E17" s="17" t="s">
        <v>247</v>
      </c>
      <c r="F17" s="18" t="s">
        <v>506</v>
      </c>
      <c r="G17" s="18">
        <v>1</v>
      </c>
      <c r="H17" s="18" t="s">
        <v>521</v>
      </c>
      <c r="I17" s="18">
        <v>2</v>
      </c>
      <c r="J17" s="18">
        <v>2</v>
      </c>
      <c r="K17" s="18" t="s">
        <v>507</v>
      </c>
      <c r="L17" s="18">
        <v>1</v>
      </c>
      <c r="M17" s="18" t="s">
        <v>510</v>
      </c>
      <c r="N17" s="15"/>
    </row>
    <row r="18" spans="1:14" ht="16.5" thickBot="1">
      <c r="A18" s="164" t="s">
        <v>409</v>
      </c>
      <c r="B18" s="165"/>
      <c r="C18" s="167"/>
      <c r="D18" s="167"/>
      <c r="E18" s="167"/>
      <c r="F18" s="167"/>
      <c r="G18" s="167"/>
      <c r="H18" s="167"/>
      <c r="I18" s="167"/>
      <c r="J18" s="167"/>
      <c r="K18" s="168"/>
      <c r="L18" s="168"/>
      <c r="M18" s="168"/>
      <c r="N18" s="169"/>
    </row>
    <row r="19" spans="1:14" ht="95.25" thickBot="1">
      <c r="A19" s="16">
        <f>A17+1</f>
        <v>8</v>
      </c>
      <c r="B19" s="16">
        <v>1</v>
      </c>
      <c r="C19" s="114" t="s">
        <v>560</v>
      </c>
      <c r="D19" s="114" t="s">
        <v>593</v>
      </c>
      <c r="E19" s="17" t="s">
        <v>575</v>
      </c>
      <c r="F19" s="19" t="s">
        <v>506</v>
      </c>
      <c r="G19" s="19">
        <v>10</v>
      </c>
      <c r="H19" s="19" t="s">
        <v>509</v>
      </c>
      <c r="I19" s="19">
        <v>317.6</v>
      </c>
      <c r="J19" s="63">
        <v>265</v>
      </c>
      <c r="K19" s="15">
        <v>133.1</v>
      </c>
      <c r="L19" s="115">
        <v>10</v>
      </c>
      <c r="M19" s="15" t="s">
        <v>510</v>
      </c>
      <c r="N19" s="19"/>
    </row>
    <row r="20" spans="1:14" ht="48" thickBot="1">
      <c r="A20" s="16">
        <f>A19+1</f>
        <v>9</v>
      </c>
      <c r="B20" s="40">
        <v>2</v>
      </c>
      <c r="C20" s="20" t="s">
        <v>705</v>
      </c>
      <c r="D20" s="20" t="s">
        <v>704</v>
      </c>
      <c r="E20" s="23" t="s">
        <v>322</v>
      </c>
      <c r="F20" s="13" t="s">
        <v>506</v>
      </c>
      <c r="G20" s="13">
        <v>4</v>
      </c>
      <c r="H20" s="13" t="s">
        <v>169</v>
      </c>
      <c r="I20" s="13">
        <v>76</v>
      </c>
      <c r="J20" s="13">
        <v>70</v>
      </c>
      <c r="K20" s="64">
        <v>76</v>
      </c>
      <c r="L20" s="64">
        <v>4</v>
      </c>
      <c r="M20" s="64" t="s">
        <v>510</v>
      </c>
      <c r="N20" s="13"/>
    </row>
    <row r="21" spans="1:14" ht="79.5" thickBot="1">
      <c r="A21" s="16">
        <f aca="true" t="shared" si="0" ref="A21:A35">A20+1</f>
        <v>10</v>
      </c>
      <c r="B21" s="40">
        <v>3</v>
      </c>
      <c r="C21" s="20" t="s">
        <v>511</v>
      </c>
      <c r="D21" s="20" t="s">
        <v>187</v>
      </c>
      <c r="E21" s="23" t="s">
        <v>248</v>
      </c>
      <c r="F21" s="13" t="s">
        <v>506</v>
      </c>
      <c r="G21" s="13">
        <v>15</v>
      </c>
      <c r="H21" s="13" t="s">
        <v>170</v>
      </c>
      <c r="I21" s="13">
        <v>350</v>
      </c>
      <c r="J21" s="13">
        <v>320</v>
      </c>
      <c r="K21" s="13" t="s">
        <v>507</v>
      </c>
      <c r="L21" s="13">
        <v>20</v>
      </c>
      <c r="M21" s="13" t="s">
        <v>512</v>
      </c>
      <c r="N21" s="13"/>
    </row>
    <row r="22" spans="1:14" ht="48" thickBot="1">
      <c r="A22" s="16">
        <f t="shared" si="0"/>
        <v>11</v>
      </c>
      <c r="B22" s="40">
        <v>4</v>
      </c>
      <c r="C22" s="20" t="s">
        <v>513</v>
      </c>
      <c r="D22" s="20" t="s">
        <v>485</v>
      </c>
      <c r="E22" s="23" t="s">
        <v>329</v>
      </c>
      <c r="F22" s="13" t="s">
        <v>506</v>
      </c>
      <c r="G22" s="13">
        <v>4</v>
      </c>
      <c r="H22" s="13" t="s">
        <v>514</v>
      </c>
      <c r="I22" s="13">
        <v>35</v>
      </c>
      <c r="J22" s="13">
        <v>30</v>
      </c>
      <c r="K22" s="13" t="s">
        <v>507</v>
      </c>
      <c r="L22" s="13">
        <v>4</v>
      </c>
      <c r="M22" s="13" t="s">
        <v>510</v>
      </c>
      <c r="N22" s="13"/>
    </row>
    <row r="23" spans="1:14" ht="63.75" thickBot="1">
      <c r="A23" s="16">
        <f t="shared" si="0"/>
        <v>12</v>
      </c>
      <c r="B23" s="40">
        <v>6</v>
      </c>
      <c r="C23" s="20" t="s">
        <v>12</v>
      </c>
      <c r="D23" s="20" t="s">
        <v>311</v>
      </c>
      <c r="E23" s="23" t="s">
        <v>594</v>
      </c>
      <c r="F23" s="13" t="s">
        <v>506</v>
      </c>
      <c r="G23" s="13">
        <v>1</v>
      </c>
      <c r="H23" s="13" t="s">
        <v>516</v>
      </c>
      <c r="I23" s="13">
        <v>39.6</v>
      </c>
      <c r="J23" s="48">
        <v>39.6</v>
      </c>
      <c r="K23" s="13" t="s">
        <v>507</v>
      </c>
      <c r="L23" s="13">
        <v>2</v>
      </c>
      <c r="M23" s="13" t="s">
        <v>520</v>
      </c>
      <c r="N23" s="117">
        <v>41548</v>
      </c>
    </row>
    <row r="24" spans="1:14" ht="63.75" thickBot="1">
      <c r="A24" s="16">
        <f t="shared" si="0"/>
        <v>13</v>
      </c>
      <c r="B24" s="40">
        <v>7</v>
      </c>
      <c r="C24" s="20" t="s">
        <v>241</v>
      </c>
      <c r="D24" s="20" t="s">
        <v>182</v>
      </c>
      <c r="E24" s="23" t="s">
        <v>181</v>
      </c>
      <c r="F24" s="13" t="s">
        <v>506</v>
      </c>
      <c r="G24" s="57"/>
      <c r="H24" s="13" t="s">
        <v>516</v>
      </c>
      <c r="I24" s="57"/>
      <c r="J24" s="160"/>
      <c r="K24" s="57"/>
      <c r="L24" s="57"/>
      <c r="M24" s="57"/>
      <c r="N24" s="117">
        <v>41627</v>
      </c>
    </row>
    <row r="25" spans="1:14" ht="63.75" thickBot="1">
      <c r="A25" s="16">
        <f t="shared" si="0"/>
        <v>14</v>
      </c>
      <c r="B25" s="40">
        <v>8</v>
      </c>
      <c r="C25" s="20" t="s">
        <v>14</v>
      </c>
      <c r="D25" s="20" t="s">
        <v>13</v>
      </c>
      <c r="E25" s="23" t="s">
        <v>330</v>
      </c>
      <c r="F25" s="13" t="s">
        <v>506</v>
      </c>
      <c r="G25" s="13">
        <v>2</v>
      </c>
      <c r="H25" s="13" t="s">
        <v>509</v>
      </c>
      <c r="I25" s="13">
        <v>42</v>
      </c>
      <c r="J25" s="13">
        <v>32</v>
      </c>
      <c r="K25" s="13" t="s">
        <v>507</v>
      </c>
      <c r="L25" s="13">
        <v>3</v>
      </c>
      <c r="M25" s="13" t="s">
        <v>510</v>
      </c>
      <c r="N25" s="13" t="s">
        <v>576</v>
      </c>
    </row>
    <row r="26" spans="1:14" ht="48" thickBot="1">
      <c r="A26" s="16">
        <f t="shared" si="0"/>
        <v>15</v>
      </c>
      <c r="B26" s="40">
        <v>9</v>
      </c>
      <c r="C26" s="20" t="s">
        <v>517</v>
      </c>
      <c r="D26" s="20" t="s">
        <v>219</v>
      </c>
      <c r="E26" s="23" t="s">
        <v>249</v>
      </c>
      <c r="F26" s="13" t="s">
        <v>506</v>
      </c>
      <c r="G26" s="13">
        <v>2</v>
      </c>
      <c r="H26" s="13" t="s">
        <v>509</v>
      </c>
      <c r="I26" s="13">
        <v>35</v>
      </c>
      <c r="J26" s="13">
        <v>10</v>
      </c>
      <c r="K26" s="13" t="s">
        <v>507</v>
      </c>
      <c r="L26" s="13">
        <v>2</v>
      </c>
      <c r="M26" s="13" t="s">
        <v>518</v>
      </c>
      <c r="N26" s="13"/>
    </row>
    <row r="27" spans="1:14" ht="95.25" thickBot="1">
      <c r="A27" s="16">
        <f t="shared" si="0"/>
        <v>16</v>
      </c>
      <c r="B27" s="40">
        <v>10</v>
      </c>
      <c r="C27" s="20" t="s">
        <v>428</v>
      </c>
      <c r="D27" s="20" t="s">
        <v>595</v>
      </c>
      <c r="E27" s="23" t="s">
        <v>331</v>
      </c>
      <c r="F27" s="13" t="s">
        <v>506</v>
      </c>
      <c r="G27" s="13">
        <v>4</v>
      </c>
      <c r="H27" s="13" t="s">
        <v>519</v>
      </c>
      <c r="I27" s="13">
        <v>42</v>
      </c>
      <c r="J27" s="48">
        <v>40.3</v>
      </c>
      <c r="K27" s="13" t="s">
        <v>507</v>
      </c>
      <c r="L27" s="13">
        <v>4</v>
      </c>
      <c r="M27" s="13" t="s">
        <v>510</v>
      </c>
      <c r="N27" s="117">
        <v>41575</v>
      </c>
    </row>
    <row r="28" spans="1:14" ht="48" thickBot="1">
      <c r="A28" s="16">
        <f t="shared" si="0"/>
        <v>17</v>
      </c>
      <c r="B28" s="40">
        <v>11</v>
      </c>
      <c r="C28" s="20" t="s">
        <v>209</v>
      </c>
      <c r="D28" s="20" t="s">
        <v>294</v>
      </c>
      <c r="E28" s="23" t="s">
        <v>21</v>
      </c>
      <c r="F28" s="13" t="s">
        <v>506</v>
      </c>
      <c r="G28" s="13">
        <v>2</v>
      </c>
      <c r="H28" s="13" t="s">
        <v>509</v>
      </c>
      <c r="I28" s="13">
        <v>30</v>
      </c>
      <c r="J28" s="13">
        <v>30</v>
      </c>
      <c r="K28" s="13"/>
      <c r="L28" s="13">
        <v>2</v>
      </c>
      <c r="M28" s="13" t="s">
        <v>508</v>
      </c>
      <c r="N28" s="13"/>
    </row>
    <row r="29" spans="1:14" s="53" customFormat="1" ht="48" thickBot="1">
      <c r="A29" s="16">
        <f t="shared" si="0"/>
        <v>18</v>
      </c>
      <c r="B29" s="54">
        <v>12</v>
      </c>
      <c r="C29" s="55" t="s">
        <v>218</v>
      </c>
      <c r="D29" s="55"/>
      <c r="E29" s="56" t="s">
        <v>250</v>
      </c>
      <c r="F29" s="57" t="s">
        <v>506</v>
      </c>
      <c r="G29" s="57">
        <v>2</v>
      </c>
      <c r="H29" s="57" t="s">
        <v>509</v>
      </c>
      <c r="I29" s="57">
        <v>20</v>
      </c>
      <c r="J29" s="57">
        <v>20</v>
      </c>
      <c r="K29" s="57"/>
      <c r="L29" s="57">
        <v>2</v>
      </c>
      <c r="M29" s="57"/>
      <c r="N29" s="57"/>
    </row>
    <row r="30" spans="1:14" s="53" customFormat="1" ht="79.5" thickBot="1">
      <c r="A30" s="16">
        <f t="shared" si="0"/>
        <v>19</v>
      </c>
      <c r="B30" s="40">
        <v>13</v>
      </c>
      <c r="C30" s="20" t="s">
        <v>231</v>
      </c>
      <c r="D30" s="20" t="s">
        <v>251</v>
      </c>
      <c r="E30" s="23" t="s">
        <v>416</v>
      </c>
      <c r="F30" s="13" t="s">
        <v>506</v>
      </c>
      <c r="G30" s="13">
        <v>3</v>
      </c>
      <c r="H30" s="13" t="s">
        <v>509</v>
      </c>
      <c r="I30" s="13">
        <v>80</v>
      </c>
      <c r="J30" s="13">
        <v>70</v>
      </c>
      <c r="K30" s="155">
        <v>19</v>
      </c>
      <c r="L30" s="13">
        <v>3</v>
      </c>
      <c r="M30" s="13" t="s">
        <v>515</v>
      </c>
      <c r="N30" s="117">
        <v>41575</v>
      </c>
    </row>
    <row r="31" spans="1:14" s="53" customFormat="1" ht="63.75" thickBot="1">
      <c r="A31" s="16">
        <f t="shared" si="0"/>
        <v>20</v>
      </c>
      <c r="B31" s="40">
        <v>14</v>
      </c>
      <c r="C31" s="20" t="s">
        <v>232</v>
      </c>
      <c r="D31" s="20" t="s">
        <v>418</v>
      </c>
      <c r="E31" s="23" t="s">
        <v>415</v>
      </c>
      <c r="F31" s="13" t="s">
        <v>506</v>
      </c>
      <c r="G31" s="13">
        <v>2</v>
      </c>
      <c r="H31" s="13" t="s">
        <v>509</v>
      </c>
      <c r="I31" s="13">
        <v>9</v>
      </c>
      <c r="J31" s="13">
        <v>9</v>
      </c>
      <c r="K31" s="13" t="s">
        <v>507</v>
      </c>
      <c r="L31" s="13">
        <v>2</v>
      </c>
      <c r="M31" s="13" t="s">
        <v>520</v>
      </c>
      <c r="N31" s="13"/>
    </row>
    <row r="32" spans="1:14" s="53" customFormat="1" ht="48" thickBot="1">
      <c r="A32" s="16">
        <f t="shared" si="0"/>
        <v>21</v>
      </c>
      <c r="B32" s="40">
        <v>15</v>
      </c>
      <c r="C32" s="20" t="s">
        <v>233</v>
      </c>
      <c r="D32" s="20" t="s">
        <v>417</v>
      </c>
      <c r="E32" s="23" t="s">
        <v>415</v>
      </c>
      <c r="F32" s="13" t="s">
        <v>506</v>
      </c>
      <c r="G32" s="13">
        <v>2</v>
      </c>
      <c r="H32" s="13" t="s">
        <v>509</v>
      </c>
      <c r="I32" s="13">
        <v>6</v>
      </c>
      <c r="J32" s="13">
        <v>6</v>
      </c>
      <c r="K32" s="13" t="s">
        <v>507</v>
      </c>
      <c r="L32" s="13">
        <v>2</v>
      </c>
      <c r="M32" s="13" t="s">
        <v>520</v>
      </c>
      <c r="N32" s="13"/>
    </row>
    <row r="33" spans="1:14" s="53" customFormat="1" ht="79.5" thickBot="1">
      <c r="A33" s="16">
        <f t="shared" si="0"/>
        <v>22</v>
      </c>
      <c r="B33" s="40">
        <v>16</v>
      </c>
      <c r="C33" s="20" t="s">
        <v>218</v>
      </c>
      <c r="D33" s="20" t="s">
        <v>22</v>
      </c>
      <c r="E33" s="23" t="s">
        <v>415</v>
      </c>
      <c r="F33" s="13" t="s">
        <v>506</v>
      </c>
      <c r="G33" s="13">
        <v>2</v>
      </c>
      <c r="H33" s="13" t="s">
        <v>509</v>
      </c>
      <c r="I33" s="13">
        <v>10</v>
      </c>
      <c r="J33" s="13">
        <v>10</v>
      </c>
      <c r="K33" s="13" t="s">
        <v>507</v>
      </c>
      <c r="L33" s="13">
        <v>2</v>
      </c>
      <c r="M33" s="13"/>
      <c r="N33" s="13"/>
    </row>
    <row r="34" spans="1:14" s="53" customFormat="1" ht="79.5" thickBot="1">
      <c r="A34" s="16">
        <f t="shared" si="0"/>
        <v>23</v>
      </c>
      <c r="B34" s="40">
        <v>17</v>
      </c>
      <c r="C34" s="20" t="s">
        <v>297</v>
      </c>
      <c r="D34" s="20" t="s">
        <v>278</v>
      </c>
      <c r="E34" s="23" t="s">
        <v>277</v>
      </c>
      <c r="F34" s="13" t="s">
        <v>506</v>
      </c>
      <c r="G34" s="13">
        <v>2</v>
      </c>
      <c r="H34" s="13" t="s">
        <v>509</v>
      </c>
      <c r="I34" s="13">
        <v>20</v>
      </c>
      <c r="J34" s="13">
        <v>20</v>
      </c>
      <c r="K34" s="13" t="s">
        <v>507</v>
      </c>
      <c r="L34" s="13">
        <v>2</v>
      </c>
      <c r="M34" s="13"/>
      <c r="N34" s="13"/>
    </row>
    <row r="35" spans="1:14" s="52" customFormat="1" ht="48" thickBot="1">
      <c r="A35" s="16">
        <f t="shared" si="0"/>
        <v>24</v>
      </c>
      <c r="B35" s="65">
        <v>18</v>
      </c>
      <c r="C35" s="51" t="s">
        <v>71</v>
      </c>
      <c r="D35" s="51" t="s">
        <v>596</v>
      </c>
      <c r="E35" s="51" t="s">
        <v>72</v>
      </c>
      <c r="F35" s="65" t="s">
        <v>506</v>
      </c>
      <c r="G35" s="65">
        <v>2</v>
      </c>
      <c r="H35" s="65" t="s">
        <v>509</v>
      </c>
      <c r="I35" s="121">
        <v>10</v>
      </c>
      <c r="J35" s="121">
        <v>10</v>
      </c>
      <c r="K35" s="121"/>
      <c r="L35" s="121">
        <v>2</v>
      </c>
      <c r="M35" s="65" t="s">
        <v>74</v>
      </c>
      <c r="N35" s="128">
        <v>41575</v>
      </c>
    </row>
    <row r="36" spans="1:14" ht="16.5" thickBot="1">
      <c r="A36" s="161" t="s">
        <v>408</v>
      </c>
      <c r="B36" s="16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</row>
    <row r="37" spans="1:14" ht="78.75" customHeight="1" thickBot="1">
      <c r="A37" s="16">
        <v>25</v>
      </c>
      <c r="B37" s="16">
        <v>1</v>
      </c>
      <c r="C37" s="20" t="s">
        <v>561</v>
      </c>
      <c r="D37" s="23" t="s">
        <v>598</v>
      </c>
      <c r="E37" s="68" t="s">
        <v>597</v>
      </c>
      <c r="F37" s="18" t="s">
        <v>506</v>
      </c>
      <c r="G37" s="18">
        <v>5</v>
      </c>
      <c r="H37" s="18" t="s">
        <v>562</v>
      </c>
      <c r="I37" s="18">
        <v>80</v>
      </c>
      <c r="J37" s="18">
        <v>80</v>
      </c>
      <c r="K37" s="18" t="s">
        <v>507</v>
      </c>
      <c r="L37" s="21">
        <v>5</v>
      </c>
      <c r="M37" s="18" t="s">
        <v>510</v>
      </c>
      <c r="N37" s="116">
        <v>41548</v>
      </c>
    </row>
    <row r="38" spans="1:14" ht="63.75" thickBot="1">
      <c r="A38" s="18">
        <f>A37+1</f>
        <v>26</v>
      </c>
      <c r="B38" s="16">
        <f>B37+1</f>
        <v>2</v>
      </c>
      <c r="C38" s="24" t="s">
        <v>207</v>
      </c>
      <c r="D38" s="24" t="s">
        <v>15</v>
      </c>
      <c r="E38" s="17" t="s">
        <v>731</v>
      </c>
      <c r="F38" s="18" t="s">
        <v>506</v>
      </c>
      <c r="G38" s="18">
        <v>6</v>
      </c>
      <c r="H38" s="18" t="s">
        <v>616</v>
      </c>
      <c r="I38" s="18">
        <v>291.2</v>
      </c>
      <c r="J38" s="18">
        <v>130.1</v>
      </c>
      <c r="K38" s="18">
        <v>153</v>
      </c>
      <c r="L38" s="18">
        <v>6</v>
      </c>
      <c r="M38" s="18" t="s">
        <v>617</v>
      </c>
      <c r="N38" s="17"/>
    </row>
    <row r="39" spans="1:14" ht="51.75" customHeight="1" thickBot="1">
      <c r="A39" s="18">
        <f aca="true" t="shared" si="1" ref="A39:A60">A38+1</f>
        <v>27</v>
      </c>
      <c r="B39" s="16">
        <f aca="true" t="shared" si="2" ref="B39:B58">B38+1</f>
        <v>3</v>
      </c>
      <c r="C39" s="24" t="s">
        <v>305</v>
      </c>
      <c r="D39" s="24" t="s">
        <v>306</v>
      </c>
      <c r="E39" s="24" t="s">
        <v>307</v>
      </c>
      <c r="F39" s="18" t="s">
        <v>506</v>
      </c>
      <c r="G39" s="18">
        <v>1</v>
      </c>
      <c r="H39" s="26" t="s">
        <v>696</v>
      </c>
      <c r="I39" s="18">
        <v>10</v>
      </c>
      <c r="J39" s="18">
        <v>10</v>
      </c>
      <c r="K39" s="18" t="s">
        <v>507</v>
      </c>
      <c r="L39" s="18">
        <v>1</v>
      </c>
      <c r="M39" s="18" t="s">
        <v>618</v>
      </c>
      <c r="N39" s="17"/>
    </row>
    <row r="40" spans="1:14" ht="64.5" customHeight="1" thickBot="1">
      <c r="A40" s="18">
        <f t="shared" si="1"/>
        <v>28</v>
      </c>
      <c r="B40" s="16">
        <f t="shared" si="2"/>
        <v>4</v>
      </c>
      <c r="C40" s="33" t="s">
        <v>565</v>
      </c>
      <c r="D40" s="33" t="s">
        <v>599</v>
      </c>
      <c r="E40" s="33" t="s">
        <v>564</v>
      </c>
      <c r="F40" s="21" t="s">
        <v>506</v>
      </c>
      <c r="G40" s="21">
        <v>4</v>
      </c>
      <c r="H40" s="30" t="s">
        <v>715</v>
      </c>
      <c r="I40" s="21">
        <v>18</v>
      </c>
      <c r="J40" s="21">
        <v>18</v>
      </c>
      <c r="K40" s="21"/>
      <c r="L40" s="21">
        <v>4</v>
      </c>
      <c r="M40" s="21"/>
      <c r="N40" s="119">
        <v>41548</v>
      </c>
    </row>
    <row r="41" spans="1:14" ht="65.25" customHeight="1" thickBot="1">
      <c r="A41" s="18">
        <f t="shared" si="1"/>
        <v>29</v>
      </c>
      <c r="B41" s="16">
        <f t="shared" si="2"/>
        <v>5</v>
      </c>
      <c r="C41" s="33" t="s">
        <v>645</v>
      </c>
      <c r="D41" s="33" t="s">
        <v>600</v>
      </c>
      <c r="E41" s="33" t="s">
        <v>564</v>
      </c>
      <c r="F41" s="21" t="s">
        <v>506</v>
      </c>
      <c r="G41" s="21">
        <v>4</v>
      </c>
      <c r="H41" s="21" t="s">
        <v>715</v>
      </c>
      <c r="I41" s="21">
        <v>17.5</v>
      </c>
      <c r="J41" s="21">
        <v>17.5</v>
      </c>
      <c r="K41" s="21" t="s">
        <v>507</v>
      </c>
      <c r="L41" s="21">
        <v>4</v>
      </c>
      <c r="M41" s="21" t="s">
        <v>636</v>
      </c>
      <c r="N41" s="120">
        <v>41548</v>
      </c>
    </row>
    <row r="42" spans="1:14" ht="58.5" customHeight="1" thickBot="1">
      <c r="A42" s="18">
        <f t="shared" si="1"/>
        <v>30</v>
      </c>
      <c r="B42" s="16">
        <f t="shared" si="2"/>
        <v>6</v>
      </c>
      <c r="C42" s="36" t="s">
        <v>656</v>
      </c>
      <c r="D42" s="33" t="s">
        <v>441</v>
      </c>
      <c r="E42" s="33" t="s">
        <v>332</v>
      </c>
      <c r="F42" s="21" t="s">
        <v>506</v>
      </c>
      <c r="G42" s="21">
        <v>1</v>
      </c>
      <c r="H42" s="21" t="s">
        <v>401</v>
      </c>
      <c r="I42" s="21">
        <v>33</v>
      </c>
      <c r="J42" s="21">
        <v>23</v>
      </c>
      <c r="K42" s="21" t="s">
        <v>507</v>
      </c>
      <c r="L42" s="21">
        <v>1</v>
      </c>
      <c r="M42" s="21" t="s">
        <v>520</v>
      </c>
      <c r="N42" s="16"/>
    </row>
    <row r="43" spans="1:14" ht="63.75" thickBot="1">
      <c r="A43" s="18">
        <f t="shared" si="1"/>
        <v>31</v>
      </c>
      <c r="B43" s="16">
        <f t="shared" si="2"/>
        <v>7</v>
      </c>
      <c r="C43" s="37" t="s">
        <v>657</v>
      </c>
      <c r="D43" s="24" t="s">
        <v>440</v>
      </c>
      <c r="E43" s="24" t="s">
        <v>333</v>
      </c>
      <c r="F43" s="18" t="s">
        <v>506</v>
      </c>
      <c r="G43" s="18">
        <v>2</v>
      </c>
      <c r="H43" s="18" t="s">
        <v>401</v>
      </c>
      <c r="I43" s="18">
        <v>20</v>
      </c>
      <c r="J43" s="18">
        <v>20</v>
      </c>
      <c r="K43" s="18" t="s">
        <v>507</v>
      </c>
      <c r="L43" s="18">
        <v>3</v>
      </c>
      <c r="M43" s="18" t="s">
        <v>533</v>
      </c>
      <c r="N43" s="15"/>
    </row>
    <row r="44" spans="1:14" ht="63.75" thickBot="1">
      <c r="A44" s="18">
        <f t="shared" si="1"/>
        <v>32</v>
      </c>
      <c r="B44" s="16">
        <f t="shared" si="2"/>
        <v>8</v>
      </c>
      <c r="C44" s="37" t="s">
        <v>690</v>
      </c>
      <c r="D44" s="24" t="s">
        <v>252</v>
      </c>
      <c r="E44" s="24" t="s">
        <v>253</v>
      </c>
      <c r="F44" s="18" t="s">
        <v>506</v>
      </c>
      <c r="G44" s="18">
        <v>2</v>
      </c>
      <c r="H44" s="18" t="s">
        <v>713</v>
      </c>
      <c r="I44" s="18">
        <v>20</v>
      </c>
      <c r="J44" s="18">
        <v>20</v>
      </c>
      <c r="K44" s="18" t="s">
        <v>507</v>
      </c>
      <c r="L44" s="18">
        <v>3</v>
      </c>
      <c r="M44" s="18" t="s">
        <v>522</v>
      </c>
      <c r="N44" s="15"/>
    </row>
    <row r="45" spans="1:14" ht="63.75" thickBot="1">
      <c r="A45" s="18">
        <f t="shared" si="1"/>
        <v>33</v>
      </c>
      <c r="B45" s="16">
        <f t="shared" si="2"/>
        <v>9</v>
      </c>
      <c r="C45" s="79" t="s">
        <v>92</v>
      </c>
      <c r="D45" s="138" t="s">
        <v>601</v>
      </c>
      <c r="E45" s="79" t="s">
        <v>254</v>
      </c>
      <c r="F45" s="78" t="s">
        <v>506</v>
      </c>
      <c r="G45" s="78">
        <v>2</v>
      </c>
      <c r="H45" s="72" t="s">
        <v>713</v>
      </c>
      <c r="I45" s="78">
        <v>15</v>
      </c>
      <c r="J45" s="78">
        <v>15</v>
      </c>
      <c r="K45" s="78" t="s">
        <v>507</v>
      </c>
      <c r="L45" s="78">
        <v>2</v>
      </c>
      <c r="M45" s="78" t="s">
        <v>533</v>
      </c>
      <c r="N45" s="80"/>
    </row>
    <row r="46" spans="1:14" ht="79.5" thickBot="1">
      <c r="A46" s="18">
        <f t="shared" si="1"/>
        <v>34</v>
      </c>
      <c r="B46" s="16">
        <f t="shared" si="2"/>
        <v>10</v>
      </c>
      <c r="C46" s="37" t="s">
        <v>658</v>
      </c>
      <c r="D46" s="24" t="s">
        <v>224</v>
      </c>
      <c r="E46" s="24" t="s">
        <v>334</v>
      </c>
      <c r="F46" s="18" t="s">
        <v>506</v>
      </c>
      <c r="G46" s="18">
        <v>6</v>
      </c>
      <c r="H46" s="15" t="s">
        <v>713</v>
      </c>
      <c r="I46" s="18">
        <v>30</v>
      </c>
      <c r="J46" s="18">
        <v>30</v>
      </c>
      <c r="K46" s="18" t="s">
        <v>507</v>
      </c>
      <c r="L46" s="18">
        <v>6</v>
      </c>
      <c r="M46" s="18" t="s">
        <v>510</v>
      </c>
      <c r="N46" s="15"/>
    </row>
    <row r="47" spans="1:14" s="53" customFormat="1" ht="48" thickBot="1">
      <c r="A47" s="18">
        <f t="shared" si="1"/>
        <v>35</v>
      </c>
      <c r="B47" s="16">
        <f t="shared" si="2"/>
        <v>11</v>
      </c>
      <c r="C47" s="37" t="s">
        <v>186</v>
      </c>
      <c r="D47" s="24" t="s">
        <v>286</v>
      </c>
      <c r="E47" s="24" t="s">
        <v>280</v>
      </c>
      <c r="F47" s="18" t="s">
        <v>506</v>
      </c>
      <c r="G47" s="18">
        <v>2</v>
      </c>
      <c r="H47" s="26" t="s">
        <v>696</v>
      </c>
      <c r="I47" s="118">
        <v>45</v>
      </c>
      <c r="J47" s="118">
        <v>45</v>
      </c>
      <c r="K47" s="118"/>
      <c r="L47" s="118">
        <v>1</v>
      </c>
      <c r="M47" s="18" t="s">
        <v>520</v>
      </c>
      <c r="N47" s="15"/>
    </row>
    <row r="48" spans="1:14" s="53" customFormat="1" ht="79.5" thickBot="1">
      <c r="A48" s="18">
        <f t="shared" si="1"/>
        <v>36</v>
      </c>
      <c r="B48" s="16">
        <f t="shared" si="2"/>
        <v>12</v>
      </c>
      <c r="C48" s="37" t="s">
        <v>185</v>
      </c>
      <c r="D48" s="24" t="s">
        <v>287</v>
      </c>
      <c r="E48" s="24" t="s">
        <v>281</v>
      </c>
      <c r="F48" s="18" t="s">
        <v>506</v>
      </c>
      <c r="G48" s="18">
        <v>2</v>
      </c>
      <c r="H48" s="26" t="s">
        <v>713</v>
      </c>
      <c r="I48" s="118">
        <v>18.4</v>
      </c>
      <c r="J48" s="118">
        <v>18.4</v>
      </c>
      <c r="K48" s="118"/>
      <c r="L48" s="118">
        <v>2</v>
      </c>
      <c r="M48" s="18" t="s">
        <v>522</v>
      </c>
      <c r="N48" s="116">
        <v>41548</v>
      </c>
    </row>
    <row r="49" spans="1:14" s="53" customFormat="1" ht="79.5" thickBot="1">
      <c r="A49" s="18">
        <f t="shared" si="1"/>
        <v>37</v>
      </c>
      <c r="B49" s="16">
        <f t="shared" si="2"/>
        <v>13</v>
      </c>
      <c r="C49" s="37" t="s">
        <v>227</v>
      </c>
      <c r="D49" s="24" t="s">
        <v>223</v>
      </c>
      <c r="E49" s="24" t="s">
        <v>335</v>
      </c>
      <c r="F49" s="18" t="s">
        <v>506</v>
      </c>
      <c r="G49" s="18">
        <v>3</v>
      </c>
      <c r="H49" s="26" t="s">
        <v>713</v>
      </c>
      <c r="I49" s="118">
        <v>30</v>
      </c>
      <c r="J49" s="118">
        <v>30</v>
      </c>
      <c r="K49" s="118"/>
      <c r="L49" s="118">
        <v>3</v>
      </c>
      <c r="M49" s="18" t="s">
        <v>636</v>
      </c>
      <c r="N49" s="116">
        <v>41548</v>
      </c>
    </row>
    <row r="50" spans="1:14" s="53" customFormat="1" ht="63.75" thickBot="1">
      <c r="A50" s="18">
        <f t="shared" si="1"/>
        <v>38</v>
      </c>
      <c r="B50" s="16">
        <f t="shared" si="2"/>
        <v>14</v>
      </c>
      <c r="C50" s="37" t="s">
        <v>228</v>
      </c>
      <c r="D50" s="24" t="s">
        <v>184</v>
      </c>
      <c r="E50" s="24" t="s">
        <v>225</v>
      </c>
      <c r="F50" s="18" t="s">
        <v>506</v>
      </c>
      <c r="G50" s="18">
        <v>2</v>
      </c>
      <c r="H50" s="26" t="s">
        <v>713</v>
      </c>
      <c r="I50" s="118">
        <v>45</v>
      </c>
      <c r="J50" s="118">
        <v>45</v>
      </c>
      <c r="K50" s="118"/>
      <c r="L50" s="118">
        <v>2</v>
      </c>
      <c r="M50" s="18" t="s">
        <v>512</v>
      </c>
      <c r="N50" s="15"/>
    </row>
    <row r="51" spans="1:14" s="53" customFormat="1" ht="63.75" thickBot="1">
      <c r="A51" s="18">
        <f t="shared" si="1"/>
        <v>39</v>
      </c>
      <c r="B51" s="16">
        <f t="shared" si="2"/>
        <v>15</v>
      </c>
      <c r="C51" s="37" t="s">
        <v>295</v>
      </c>
      <c r="D51" s="24" t="s">
        <v>563</v>
      </c>
      <c r="E51" s="24" t="s">
        <v>415</v>
      </c>
      <c r="F51" s="18" t="s">
        <v>506</v>
      </c>
      <c r="G51" s="18">
        <v>2</v>
      </c>
      <c r="H51" s="15" t="s">
        <v>296</v>
      </c>
      <c r="I51" s="18">
        <v>10</v>
      </c>
      <c r="J51" s="18">
        <v>10</v>
      </c>
      <c r="K51" s="18"/>
      <c r="L51" s="18">
        <v>2</v>
      </c>
      <c r="M51" s="118"/>
      <c r="N51" s="116">
        <v>41548</v>
      </c>
    </row>
    <row r="52" spans="1:14" s="53" customFormat="1" ht="63.75" customHeight="1" thickBot="1">
      <c r="A52" s="18">
        <f t="shared" si="1"/>
        <v>40</v>
      </c>
      <c r="B52" s="16">
        <f t="shared" si="2"/>
        <v>16</v>
      </c>
      <c r="C52" s="37" t="s">
        <v>298</v>
      </c>
      <c r="D52" s="24" t="s">
        <v>579</v>
      </c>
      <c r="E52" s="24" t="s">
        <v>555</v>
      </c>
      <c r="F52" s="18" t="s">
        <v>506</v>
      </c>
      <c r="G52" s="18">
        <v>1</v>
      </c>
      <c r="H52" s="30" t="s">
        <v>299</v>
      </c>
      <c r="I52" s="18">
        <v>4.1</v>
      </c>
      <c r="J52" s="18">
        <v>4.1</v>
      </c>
      <c r="K52" s="18"/>
      <c r="L52" s="18">
        <v>1</v>
      </c>
      <c r="M52" s="118"/>
      <c r="N52" s="15"/>
    </row>
    <row r="53" spans="1:14" ht="63.75" thickBot="1">
      <c r="A53" s="18">
        <f t="shared" si="1"/>
        <v>41</v>
      </c>
      <c r="B53" s="16">
        <f t="shared" si="2"/>
        <v>17</v>
      </c>
      <c r="C53" s="59" t="s">
        <v>41</v>
      </c>
      <c r="D53" s="59" t="s">
        <v>573</v>
      </c>
      <c r="E53" s="59" t="s">
        <v>574</v>
      </c>
      <c r="F53" s="58" t="s">
        <v>506</v>
      </c>
      <c r="G53" s="58">
        <v>2</v>
      </c>
      <c r="H53" s="58" t="s">
        <v>492</v>
      </c>
      <c r="I53" s="58">
        <v>9</v>
      </c>
      <c r="J53" s="58">
        <v>9</v>
      </c>
      <c r="K53" s="58" t="s">
        <v>507</v>
      </c>
      <c r="L53" s="58">
        <v>2</v>
      </c>
      <c r="M53" s="58" t="s">
        <v>530</v>
      </c>
      <c r="N53" s="15"/>
    </row>
    <row r="54" spans="1:14" s="132" customFormat="1" ht="79.5" thickBot="1">
      <c r="A54" s="18">
        <f t="shared" si="1"/>
        <v>42</v>
      </c>
      <c r="B54" s="16">
        <f t="shared" si="2"/>
        <v>18</v>
      </c>
      <c r="C54" s="129" t="s">
        <v>586</v>
      </c>
      <c r="D54" s="129" t="s">
        <v>602</v>
      </c>
      <c r="E54" s="129" t="s">
        <v>603</v>
      </c>
      <c r="F54" s="118" t="s">
        <v>506</v>
      </c>
      <c r="G54" s="118">
        <v>1</v>
      </c>
      <c r="H54" s="118" t="s">
        <v>492</v>
      </c>
      <c r="I54" s="118">
        <v>4</v>
      </c>
      <c r="J54" s="118">
        <v>4</v>
      </c>
      <c r="K54" s="118" t="s">
        <v>507</v>
      </c>
      <c r="L54" s="118">
        <v>1</v>
      </c>
      <c r="M54" s="118" t="s">
        <v>520</v>
      </c>
      <c r="N54" s="131">
        <v>41579</v>
      </c>
    </row>
    <row r="55" spans="1:14" s="132" customFormat="1" ht="80.25" customHeight="1" thickBot="1">
      <c r="A55" s="18">
        <f t="shared" si="1"/>
        <v>43</v>
      </c>
      <c r="B55" s="16">
        <f t="shared" si="2"/>
        <v>19</v>
      </c>
      <c r="C55" s="129" t="s">
        <v>587</v>
      </c>
      <c r="D55" s="129" t="s">
        <v>604</v>
      </c>
      <c r="E55" s="129" t="s">
        <v>605</v>
      </c>
      <c r="F55" s="118" t="s">
        <v>506</v>
      </c>
      <c r="G55" s="118">
        <v>1</v>
      </c>
      <c r="H55" s="118" t="s">
        <v>588</v>
      </c>
      <c r="I55" s="118">
        <v>15</v>
      </c>
      <c r="J55" s="118">
        <v>15</v>
      </c>
      <c r="K55" s="118"/>
      <c r="L55" s="118">
        <v>1</v>
      </c>
      <c r="M55" s="118"/>
      <c r="N55" s="131">
        <v>41579</v>
      </c>
    </row>
    <row r="56" spans="1:14" s="130" customFormat="1" ht="63.75" thickBot="1">
      <c r="A56" s="18">
        <f t="shared" si="1"/>
        <v>44</v>
      </c>
      <c r="B56" s="16">
        <f t="shared" si="2"/>
        <v>20</v>
      </c>
      <c r="C56" s="129" t="s">
        <v>584</v>
      </c>
      <c r="D56" s="129" t="s">
        <v>606</v>
      </c>
      <c r="E56" s="129" t="s">
        <v>585</v>
      </c>
      <c r="F56" s="118" t="s">
        <v>506</v>
      </c>
      <c r="G56" s="118">
        <v>3</v>
      </c>
      <c r="H56" s="118" t="s">
        <v>492</v>
      </c>
      <c r="I56" s="118">
        <v>30</v>
      </c>
      <c r="J56" s="118">
        <v>20</v>
      </c>
      <c r="K56" s="118" t="s">
        <v>507</v>
      </c>
      <c r="L56" s="118">
        <v>3</v>
      </c>
      <c r="M56" s="118" t="s">
        <v>520</v>
      </c>
      <c r="N56" s="131">
        <v>41579</v>
      </c>
    </row>
    <row r="57" spans="1:14" ht="63.75" thickBot="1">
      <c r="A57" s="18">
        <f t="shared" si="1"/>
        <v>45</v>
      </c>
      <c r="B57" s="16">
        <f t="shared" si="2"/>
        <v>21</v>
      </c>
      <c r="C57" s="37" t="s">
        <v>229</v>
      </c>
      <c r="D57" s="38" t="s">
        <v>577</v>
      </c>
      <c r="E57" s="38" t="s">
        <v>578</v>
      </c>
      <c r="F57" s="18" t="s">
        <v>506</v>
      </c>
      <c r="G57" s="18">
        <v>2</v>
      </c>
      <c r="H57" s="18" t="s">
        <v>687</v>
      </c>
      <c r="I57" s="18">
        <v>15</v>
      </c>
      <c r="J57" s="18">
        <v>15</v>
      </c>
      <c r="K57" s="18"/>
      <c r="L57" s="18">
        <v>2</v>
      </c>
      <c r="M57" s="18" t="s">
        <v>520</v>
      </c>
      <c r="N57" s="15"/>
    </row>
    <row r="58" spans="1:14" ht="48" thickBot="1">
      <c r="A58" s="18">
        <f t="shared" si="1"/>
        <v>46</v>
      </c>
      <c r="B58" s="16">
        <f t="shared" si="2"/>
        <v>22</v>
      </c>
      <c r="C58" s="69" t="s">
        <v>193</v>
      </c>
      <c r="D58" s="70" t="s">
        <v>382</v>
      </c>
      <c r="E58" s="70" t="s">
        <v>382</v>
      </c>
      <c r="F58" s="15" t="s">
        <v>506</v>
      </c>
      <c r="G58" s="15">
        <v>2</v>
      </c>
      <c r="H58" s="15" t="s">
        <v>687</v>
      </c>
      <c r="I58" s="15">
        <v>15</v>
      </c>
      <c r="J58" s="15">
        <v>15</v>
      </c>
      <c r="K58" s="15"/>
      <c r="L58" s="15">
        <v>2</v>
      </c>
      <c r="M58" s="15"/>
      <c r="N58" s="15"/>
    </row>
    <row r="59" spans="1:14" s="112" customFormat="1" ht="63.75" thickBot="1">
      <c r="A59" s="18">
        <f t="shared" si="1"/>
        <v>47</v>
      </c>
      <c r="B59" s="16">
        <f>B57+1</f>
        <v>22</v>
      </c>
      <c r="C59" s="24" t="s">
        <v>336</v>
      </c>
      <c r="D59" s="38" t="s">
        <v>453</v>
      </c>
      <c r="E59" s="27" t="s">
        <v>607</v>
      </c>
      <c r="F59" s="18" t="s">
        <v>506</v>
      </c>
      <c r="G59" s="18">
        <v>3</v>
      </c>
      <c r="H59" s="18" t="s">
        <v>401</v>
      </c>
      <c r="I59" s="18">
        <v>15</v>
      </c>
      <c r="J59" s="18">
        <v>15</v>
      </c>
      <c r="K59" s="18"/>
      <c r="L59" s="18">
        <v>2</v>
      </c>
      <c r="M59" s="18" t="s">
        <v>510</v>
      </c>
      <c r="N59" s="15"/>
    </row>
    <row r="60" spans="1:14" s="112" customFormat="1" ht="48" thickBot="1">
      <c r="A60" s="18">
        <f t="shared" si="1"/>
        <v>48</v>
      </c>
      <c r="B60" s="16">
        <v>23</v>
      </c>
      <c r="C60" s="24" t="s">
        <v>59</v>
      </c>
      <c r="D60" s="38" t="s">
        <v>60</v>
      </c>
      <c r="E60" s="27" t="s">
        <v>60</v>
      </c>
      <c r="F60" s="18" t="s">
        <v>506</v>
      </c>
      <c r="G60" s="58"/>
      <c r="H60" s="58" t="s">
        <v>61</v>
      </c>
      <c r="I60" s="58"/>
      <c r="J60" s="58"/>
      <c r="K60" s="58"/>
      <c r="L60" s="58"/>
      <c r="M60" s="58"/>
      <c r="N60" s="156"/>
    </row>
    <row r="61" spans="1:14" ht="16.5" customHeight="1" thickBot="1">
      <c r="A61" s="161" t="s">
        <v>407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3"/>
    </row>
    <row r="62" spans="1:14" ht="48" thickBot="1">
      <c r="A62" s="21">
        <f>A60+1</f>
        <v>49</v>
      </c>
      <c r="B62" s="21">
        <v>1</v>
      </c>
      <c r="C62" s="33" t="s">
        <v>16</v>
      </c>
      <c r="D62" s="33" t="s">
        <v>429</v>
      </c>
      <c r="E62" s="33" t="s">
        <v>337</v>
      </c>
      <c r="F62" s="21" t="s">
        <v>506</v>
      </c>
      <c r="G62" s="21">
        <v>2</v>
      </c>
      <c r="H62" s="21" t="s">
        <v>481</v>
      </c>
      <c r="I62" s="21">
        <v>156</v>
      </c>
      <c r="J62" s="21">
        <v>156</v>
      </c>
      <c r="K62" s="21" t="s">
        <v>507</v>
      </c>
      <c r="L62" s="21">
        <v>2</v>
      </c>
      <c r="M62" s="21" t="s">
        <v>526</v>
      </c>
      <c r="N62" s="16"/>
    </row>
    <row r="63" spans="1:14" ht="63.75" thickBot="1">
      <c r="A63" s="21">
        <f aca="true" t="shared" si="3" ref="A63:B66">A62+1</f>
        <v>50</v>
      </c>
      <c r="B63" s="18">
        <f t="shared" si="3"/>
        <v>2</v>
      </c>
      <c r="C63" s="24" t="s">
        <v>17</v>
      </c>
      <c r="D63" s="24" t="s">
        <v>183</v>
      </c>
      <c r="E63" s="24" t="s">
        <v>338</v>
      </c>
      <c r="F63" s="18" t="s">
        <v>506</v>
      </c>
      <c r="G63" s="18">
        <v>1</v>
      </c>
      <c r="H63" s="18" t="s">
        <v>683</v>
      </c>
      <c r="I63" s="18">
        <v>70</v>
      </c>
      <c r="J63" s="18">
        <v>70</v>
      </c>
      <c r="K63" s="18" t="s">
        <v>507</v>
      </c>
      <c r="L63" s="18">
        <v>2</v>
      </c>
      <c r="M63" s="15" t="s">
        <v>526</v>
      </c>
      <c r="N63" s="17"/>
    </row>
    <row r="64" spans="1:14" ht="79.5" thickBot="1">
      <c r="A64" s="21">
        <f t="shared" si="3"/>
        <v>51</v>
      </c>
      <c r="B64" s="18">
        <f t="shared" si="3"/>
        <v>3</v>
      </c>
      <c r="C64" s="24" t="s">
        <v>288</v>
      </c>
      <c r="D64" s="24" t="s">
        <v>289</v>
      </c>
      <c r="E64" s="24" t="s">
        <v>292</v>
      </c>
      <c r="F64" s="18" t="s">
        <v>506</v>
      </c>
      <c r="G64" s="18">
        <v>1</v>
      </c>
      <c r="H64" s="18" t="s">
        <v>698</v>
      </c>
      <c r="I64" s="18">
        <v>100</v>
      </c>
      <c r="J64" s="18">
        <v>100</v>
      </c>
      <c r="K64" s="18" t="s">
        <v>507</v>
      </c>
      <c r="L64" s="18">
        <v>1</v>
      </c>
      <c r="M64" s="18" t="s">
        <v>620</v>
      </c>
      <c r="N64" s="17"/>
    </row>
    <row r="65" spans="1:14" ht="32.25" thickBot="1">
      <c r="A65" s="21">
        <f t="shared" si="3"/>
        <v>52</v>
      </c>
      <c r="B65" s="18">
        <f t="shared" si="3"/>
        <v>4</v>
      </c>
      <c r="C65" s="24" t="s">
        <v>288</v>
      </c>
      <c r="D65" s="24" t="s">
        <v>290</v>
      </c>
      <c r="E65" s="24" t="s">
        <v>291</v>
      </c>
      <c r="F65" s="18" t="s">
        <v>506</v>
      </c>
      <c r="G65" s="58"/>
      <c r="H65" s="58"/>
      <c r="I65" s="58"/>
      <c r="J65" s="58"/>
      <c r="K65" s="58"/>
      <c r="L65" s="58"/>
      <c r="M65" s="58"/>
      <c r="N65" s="137"/>
    </row>
    <row r="66" spans="1:14" ht="48" thickBot="1">
      <c r="A66" s="21">
        <f t="shared" si="3"/>
        <v>53</v>
      </c>
      <c r="B66" s="18">
        <f t="shared" si="3"/>
        <v>5</v>
      </c>
      <c r="C66" s="24" t="s">
        <v>621</v>
      </c>
      <c r="D66" s="24" t="s">
        <v>480</v>
      </c>
      <c r="E66" s="24" t="s">
        <v>339</v>
      </c>
      <c r="F66" s="18" t="s">
        <v>506</v>
      </c>
      <c r="G66" s="18">
        <v>2</v>
      </c>
      <c r="H66" s="18" t="s">
        <v>683</v>
      </c>
      <c r="I66" s="18">
        <v>278</v>
      </c>
      <c r="J66" s="18">
        <v>278</v>
      </c>
      <c r="K66" s="18" t="s">
        <v>507</v>
      </c>
      <c r="L66" s="18">
        <v>2</v>
      </c>
      <c r="M66" s="18" t="s">
        <v>526</v>
      </c>
      <c r="N66" s="17"/>
    </row>
    <row r="67" spans="1:14" ht="48" thickBot="1">
      <c r="A67" s="170">
        <f>A66+1</f>
        <v>54</v>
      </c>
      <c r="B67" s="170">
        <v>6</v>
      </c>
      <c r="C67" s="174" t="s">
        <v>18</v>
      </c>
      <c r="D67" s="174" t="s">
        <v>430</v>
      </c>
      <c r="E67" s="24" t="s">
        <v>340</v>
      </c>
      <c r="F67" s="18" t="s">
        <v>506</v>
      </c>
      <c r="G67" s="18">
        <v>10</v>
      </c>
      <c r="H67" s="18" t="s">
        <v>685</v>
      </c>
      <c r="I67" s="18">
        <v>400</v>
      </c>
      <c r="J67" s="18">
        <v>400</v>
      </c>
      <c r="K67" s="15" t="s">
        <v>507</v>
      </c>
      <c r="L67" s="189">
        <v>25</v>
      </c>
      <c r="M67" s="18" t="s">
        <v>614</v>
      </c>
      <c r="N67" s="17"/>
    </row>
    <row r="68" spans="1:14" ht="63.75" thickBot="1">
      <c r="A68" s="171"/>
      <c r="B68" s="178"/>
      <c r="C68" s="175"/>
      <c r="D68" s="175"/>
      <c r="E68" s="24" t="s">
        <v>4</v>
      </c>
      <c r="F68" s="18" t="s">
        <v>506</v>
      </c>
      <c r="G68" s="18">
        <v>15</v>
      </c>
      <c r="H68" s="18" t="s">
        <v>622</v>
      </c>
      <c r="I68" s="18">
        <v>4000</v>
      </c>
      <c r="J68" s="15">
        <v>2000</v>
      </c>
      <c r="K68" s="26" t="s">
        <v>507</v>
      </c>
      <c r="L68" s="190"/>
      <c r="M68" s="18" t="s">
        <v>623</v>
      </c>
      <c r="N68" s="17"/>
    </row>
    <row r="69" spans="1:14" s="6" customFormat="1" ht="79.5" thickBot="1">
      <c r="A69" s="21">
        <f>A67+1</f>
        <v>55</v>
      </c>
      <c r="B69" s="21">
        <f>B67+1</f>
        <v>7</v>
      </c>
      <c r="C69" s="33" t="s">
        <v>624</v>
      </c>
      <c r="D69" s="33" t="s">
        <v>31</v>
      </c>
      <c r="E69" s="33" t="s">
        <v>180</v>
      </c>
      <c r="F69" s="21" t="s">
        <v>506</v>
      </c>
      <c r="G69" s="21">
        <v>17</v>
      </c>
      <c r="H69" s="21" t="s">
        <v>699</v>
      </c>
      <c r="I69" s="21">
        <v>180</v>
      </c>
      <c r="J69" s="21">
        <v>180</v>
      </c>
      <c r="K69" s="21" t="s">
        <v>507</v>
      </c>
      <c r="L69" s="21">
        <v>17</v>
      </c>
      <c r="M69" s="21" t="s">
        <v>520</v>
      </c>
      <c r="N69" s="20"/>
    </row>
    <row r="70" spans="1:14" ht="48" thickBot="1">
      <c r="A70" s="21">
        <f aca="true" t="shared" si="4" ref="A70:A90">A69+1</f>
        <v>56</v>
      </c>
      <c r="B70" s="21">
        <f>B69+1</f>
        <v>8</v>
      </c>
      <c r="C70" s="33" t="s">
        <v>483</v>
      </c>
      <c r="D70" s="33" t="s">
        <v>482</v>
      </c>
      <c r="E70" s="33" t="s">
        <v>179</v>
      </c>
      <c r="F70" s="21" t="s">
        <v>506</v>
      </c>
      <c r="G70" s="21">
        <v>1</v>
      </c>
      <c r="H70" s="21" t="s">
        <v>681</v>
      </c>
      <c r="I70" s="21">
        <v>30</v>
      </c>
      <c r="J70" s="21">
        <v>30</v>
      </c>
      <c r="K70" s="21" t="s">
        <v>507</v>
      </c>
      <c r="L70" s="21">
        <v>1</v>
      </c>
      <c r="M70" s="21" t="s">
        <v>526</v>
      </c>
      <c r="N70" s="20"/>
    </row>
    <row r="71" spans="1:14" ht="63.75" thickBot="1">
      <c r="A71" s="21">
        <f t="shared" si="4"/>
        <v>57</v>
      </c>
      <c r="B71" s="21">
        <f>B70+1</f>
        <v>9</v>
      </c>
      <c r="C71" s="33" t="s">
        <v>625</v>
      </c>
      <c r="D71" s="33" t="s">
        <v>93</v>
      </c>
      <c r="E71" s="33" t="s">
        <v>341</v>
      </c>
      <c r="F71" s="21" t="s">
        <v>506</v>
      </c>
      <c r="G71" s="21">
        <v>3</v>
      </c>
      <c r="H71" s="21" t="s">
        <v>214</v>
      </c>
      <c r="I71" s="21">
        <v>3500</v>
      </c>
      <c r="J71" s="21">
        <v>900</v>
      </c>
      <c r="K71" s="21" t="s">
        <v>507</v>
      </c>
      <c r="L71" s="21">
        <v>3</v>
      </c>
      <c r="M71" s="21" t="s">
        <v>614</v>
      </c>
      <c r="N71" s="20"/>
    </row>
    <row r="72" spans="1:14" ht="79.5" thickBot="1">
      <c r="A72" s="21">
        <f t="shared" si="4"/>
        <v>58</v>
      </c>
      <c r="B72" s="21">
        <f aca="true" t="shared" si="5" ref="B72:B99">B71+1</f>
        <v>10</v>
      </c>
      <c r="C72" s="33" t="s">
        <v>94</v>
      </c>
      <c r="D72" s="33" t="s">
        <v>95</v>
      </c>
      <c r="E72" s="33" t="s">
        <v>342</v>
      </c>
      <c r="F72" s="21" t="s">
        <v>506</v>
      </c>
      <c r="G72" s="21">
        <v>8</v>
      </c>
      <c r="H72" s="21" t="s">
        <v>682</v>
      </c>
      <c r="I72" s="21">
        <v>4000</v>
      </c>
      <c r="J72" s="21">
        <v>2000</v>
      </c>
      <c r="K72" s="21" t="s">
        <v>507</v>
      </c>
      <c r="L72" s="21">
        <v>8</v>
      </c>
      <c r="M72" s="21" t="s">
        <v>614</v>
      </c>
      <c r="N72" s="20"/>
    </row>
    <row r="73" spans="1:14" ht="63.75" thickBot="1">
      <c r="A73" s="21">
        <f t="shared" si="4"/>
        <v>59</v>
      </c>
      <c r="B73" s="21">
        <f t="shared" si="5"/>
        <v>11</v>
      </c>
      <c r="C73" s="33" t="s">
        <v>626</v>
      </c>
      <c r="D73" s="33" t="s">
        <v>32</v>
      </c>
      <c r="E73" s="33" t="s">
        <v>343</v>
      </c>
      <c r="F73" s="21" t="s">
        <v>506</v>
      </c>
      <c r="G73" s="21">
        <v>2</v>
      </c>
      <c r="H73" s="21" t="s">
        <v>214</v>
      </c>
      <c r="I73" s="21">
        <v>1800</v>
      </c>
      <c r="J73" s="21">
        <v>900</v>
      </c>
      <c r="K73" s="21" t="s">
        <v>507</v>
      </c>
      <c r="L73" s="21">
        <v>2</v>
      </c>
      <c r="M73" s="21" t="s">
        <v>614</v>
      </c>
      <c r="N73" s="20"/>
    </row>
    <row r="74" spans="1:14" ht="63.75" thickBot="1">
      <c r="A74" s="21">
        <f t="shared" si="4"/>
        <v>60</v>
      </c>
      <c r="B74" s="21">
        <f t="shared" si="5"/>
        <v>12</v>
      </c>
      <c r="C74" s="33" t="s">
        <v>33</v>
      </c>
      <c r="D74" s="33" t="s">
        <v>178</v>
      </c>
      <c r="E74" s="33" t="s">
        <v>344</v>
      </c>
      <c r="F74" s="21" t="s">
        <v>506</v>
      </c>
      <c r="G74" s="21">
        <v>6</v>
      </c>
      <c r="H74" s="21" t="s">
        <v>683</v>
      </c>
      <c r="I74" s="21">
        <v>108</v>
      </c>
      <c r="J74" s="21">
        <v>108</v>
      </c>
      <c r="K74" s="21" t="s">
        <v>507</v>
      </c>
      <c r="L74" s="21">
        <v>6</v>
      </c>
      <c r="M74" s="21" t="s">
        <v>526</v>
      </c>
      <c r="N74" s="20"/>
    </row>
    <row r="75" spans="1:14" ht="48" thickBot="1">
      <c r="A75" s="18">
        <f t="shared" si="4"/>
        <v>61</v>
      </c>
      <c r="B75" s="21">
        <f t="shared" si="5"/>
        <v>13</v>
      </c>
      <c r="C75" s="24" t="s">
        <v>487</v>
      </c>
      <c r="D75" s="24" t="s">
        <v>484</v>
      </c>
      <c r="E75" s="24" t="s">
        <v>345</v>
      </c>
      <c r="F75" s="18" t="s">
        <v>506</v>
      </c>
      <c r="G75" s="18">
        <v>2</v>
      </c>
      <c r="H75" s="18" t="s">
        <v>684</v>
      </c>
      <c r="I75" s="18">
        <v>50</v>
      </c>
      <c r="J75" s="18">
        <v>50</v>
      </c>
      <c r="K75" s="18" t="s">
        <v>507</v>
      </c>
      <c r="L75" s="18">
        <v>2</v>
      </c>
      <c r="M75" s="18" t="s">
        <v>526</v>
      </c>
      <c r="N75" s="17"/>
    </row>
    <row r="76" spans="1:14" ht="63.75" thickBot="1">
      <c r="A76" s="18">
        <f t="shared" si="4"/>
        <v>62</v>
      </c>
      <c r="B76" s="21">
        <f t="shared" si="5"/>
        <v>14</v>
      </c>
      <c r="C76" s="24" t="s">
        <v>34</v>
      </c>
      <c r="D76" s="24" t="s">
        <v>177</v>
      </c>
      <c r="E76" s="24" t="s">
        <v>346</v>
      </c>
      <c r="F76" s="18" t="s">
        <v>506</v>
      </c>
      <c r="G76" s="18">
        <v>2</v>
      </c>
      <c r="H76" s="18" t="s">
        <v>683</v>
      </c>
      <c r="I76" s="18">
        <v>108</v>
      </c>
      <c r="J76" s="18">
        <v>108</v>
      </c>
      <c r="K76" s="18" t="s">
        <v>507</v>
      </c>
      <c r="L76" s="18">
        <v>2</v>
      </c>
      <c r="M76" s="18" t="s">
        <v>526</v>
      </c>
      <c r="N76" s="17"/>
    </row>
    <row r="77" spans="1:14" ht="63.75" thickBot="1">
      <c r="A77" s="18">
        <f t="shared" si="4"/>
        <v>63</v>
      </c>
      <c r="B77" s="21">
        <f t="shared" si="5"/>
        <v>15</v>
      </c>
      <c r="C77" s="24" t="s">
        <v>35</v>
      </c>
      <c r="D77" s="24" t="s">
        <v>176</v>
      </c>
      <c r="E77" s="24" t="s">
        <v>347</v>
      </c>
      <c r="F77" s="18" t="s">
        <v>506</v>
      </c>
      <c r="G77" s="18">
        <v>2</v>
      </c>
      <c r="H77" s="18" t="s">
        <v>683</v>
      </c>
      <c r="I77" s="18">
        <v>50</v>
      </c>
      <c r="J77" s="18">
        <v>50</v>
      </c>
      <c r="K77" s="18" t="s">
        <v>507</v>
      </c>
      <c r="L77" s="18">
        <v>2</v>
      </c>
      <c r="M77" s="18" t="s">
        <v>526</v>
      </c>
      <c r="N77" s="17"/>
    </row>
    <row r="78" spans="1:14" s="71" customFormat="1" ht="48" thickBot="1">
      <c r="A78" s="18">
        <f t="shared" si="4"/>
        <v>64</v>
      </c>
      <c r="B78" s="21">
        <f t="shared" si="5"/>
        <v>16</v>
      </c>
      <c r="C78" s="24" t="s">
        <v>393</v>
      </c>
      <c r="D78" s="24" t="s">
        <v>394</v>
      </c>
      <c r="E78" s="24" t="s">
        <v>348</v>
      </c>
      <c r="F78" s="18" t="s">
        <v>506</v>
      </c>
      <c r="G78" s="18">
        <v>8</v>
      </c>
      <c r="H78" s="18" t="s">
        <v>683</v>
      </c>
      <c r="I78" s="18">
        <v>105</v>
      </c>
      <c r="J78" s="18">
        <v>105</v>
      </c>
      <c r="K78" s="18" t="s">
        <v>507</v>
      </c>
      <c r="L78" s="18">
        <v>8</v>
      </c>
      <c r="M78" s="15" t="s">
        <v>526</v>
      </c>
      <c r="N78" s="17"/>
    </row>
    <row r="79" spans="1:14" ht="48" thickBot="1">
      <c r="A79" s="18">
        <f t="shared" si="4"/>
        <v>65</v>
      </c>
      <c r="B79" s="21">
        <f t="shared" si="5"/>
        <v>17</v>
      </c>
      <c r="C79" s="24" t="s">
        <v>488</v>
      </c>
      <c r="D79" s="24" t="s">
        <v>450</v>
      </c>
      <c r="E79" s="24" t="s">
        <v>349</v>
      </c>
      <c r="F79" s="18" t="s">
        <v>506</v>
      </c>
      <c r="G79" s="18">
        <v>3</v>
      </c>
      <c r="H79" s="18" t="s">
        <v>681</v>
      </c>
      <c r="I79" s="18">
        <v>330</v>
      </c>
      <c r="J79" s="18">
        <v>330</v>
      </c>
      <c r="K79" s="18" t="s">
        <v>507</v>
      </c>
      <c r="L79" s="18">
        <v>3</v>
      </c>
      <c r="M79" s="18" t="s">
        <v>526</v>
      </c>
      <c r="N79" s="17"/>
    </row>
    <row r="80" spans="1:14" ht="79.5" thickBot="1">
      <c r="A80" s="21">
        <f t="shared" si="4"/>
        <v>66</v>
      </c>
      <c r="B80" s="21">
        <f t="shared" si="5"/>
        <v>18</v>
      </c>
      <c r="C80" s="33" t="s">
        <v>489</v>
      </c>
      <c r="D80" s="33" t="s">
        <v>36</v>
      </c>
      <c r="E80" s="33" t="s">
        <v>350</v>
      </c>
      <c r="F80" s="21" t="s">
        <v>506</v>
      </c>
      <c r="G80" s="21">
        <v>6</v>
      </c>
      <c r="H80" s="21" t="s">
        <v>722</v>
      </c>
      <c r="I80" s="21">
        <v>450</v>
      </c>
      <c r="J80" s="21">
        <v>450</v>
      </c>
      <c r="K80" s="21" t="s">
        <v>507</v>
      </c>
      <c r="L80" s="21">
        <v>6</v>
      </c>
      <c r="M80" s="21" t="s">
        <v>526</v>
      </c>
      <c r="N80" s="20"/>
    </row>
    <row r="81" spans="1:14" ht="63.75" thickBot="1">
      <c r="A81" s="21">
        <f t="shared" si="4"/>
        <v>67</v>
      </c>
      <c r="B81" s="21">
        <f t="shared" si="5"/>
        <v>19</v>
      </c>
      <c r="C81" s="33" t="s">
        <v>37</v>
      </c>
      <c r="D81" s="33" t="s">
        <v>215</v>
      </c>
      <c r="E81" s="33" t="s">
        <v>351</v>
      </c>
      <c r="F81" s="21" t="s">
        <v>506</v>
      </c>
      <c r="G81" s="21">
        <v>2</v>
      </c>
      <c r="H81" s="21" t="s">
        <v>217</v>
      </c>
      <c r="I81" s="49">
        <v>118.7</v>
      </c>
      <c r="J81" s="21">
        <v>118.7</v>
      </c>
      <c r="K81" s="21" t="s">
        <v>507</v>
      </c>
      <c r="L81" s="21">
        <v>2</v>
      </c>
      <c r="M81" s="21" t="s">
        <v>614</v>
      </c>
      <c r="N81" s="20"/>
    </row>
    <row r="82" spans="1:14" s="53" customFormat="1" ht="63.75" thickBot="1">
      <c r="A82" s="21">
        <f t="shared" si="4"/>
        <v>68</v>
      </c>
      <c r="B82" s="21">
        <f t="shared" si="5"/>
        <v>20</v>
      </c>
      <c r="C82" s="33" t="s">
        <v>190</v>
      </c>
      <c r="D82" s="33" t="s">
        <v>115</v>
      </c>
      <c r="E82" s="33" t="s">
        <v>274</v>
      </c>
      <c r="F82" s="21" t="s">
        <v>500</v>
      </c>
      <c r="G82" s="21">
        <v>2</v>
      </c>
      <c r="H82" s="21" t="s">
        <v>175</v>
      </c>
      <c r="I82" s="21">
        <v>70</v>
      </c>
      <c r="J82" s="21">
        <v>70</v>
      </c>
      <c r="K82" s="21" t="s">
        <v>507</v>
      </c>
      <c r="L82" s="21">
        <v>2</v>
      </c>
      <c r="M82" s="21" t="s">
        <v>627</v>
      </c>
      <c r="N82" s="20"/>
    </row>
    <row r="83" spans="1:14" ht="65.25" customHeight="1" thickBot="1">
      <c r="A83" s="21">
        <f t="shared" si="4"/>
        <v>69</v>
      </c>
      <c r="B83" s="21">
        <f t="shared" si="5"/>
        <v>21</v>
      </c>
      <c r="C83" s="33" t="s">
        <v>353</v>
      </c>
      <c r="D83" s="33" t="s">
        <v>354</v>
      </c>
      <c r="E83" s="33" t="s">
        <v>355</v>
      </c>
      <c r="F83" s="21" t="s">
        <v>506</v>
      </c>
      <c r="G83" s="21">
        <v>1</v>
      </c>
      <c r="H83" s="21" t="s">
        <v>399</v>
      </c>
      <c r="I83" s="21">
        <v>60</v>
      </c>
      <c r="J83" s="21">
        <v>60</v>
      </c>
      <c r="K83" s="21" t="s">
        <v>507</v>
      </c>
      <c r="L83" s="21">
        <v>1</v>
      </c>
      <c r="M83" s="21" t="s">
        <v>530</v>
      </c>
      <c r="N83" s="20"/>
    </row>
    <row r="84" spans="1:14" ht="63.75" thickBot="1">
      <c r="A84" s="21">
        <f t="shared" si="4"/>
        <v>70</v>
      </c>
      <c r="B84" s="21">
        <f t="shared" si="5"/>
        <v>22</v>
      </c>
      <c r="C84" s="33" t="s">
        <v>38</v>
      </c>
      <c r="D84" s="33" t="s">
        <v>174</v>
      </c>
      <c r="E84" s="33" t="s">
        <v>356</v>
      </c>
      <c r="F84" s="21" t="s">
        <v>506</v>
      </c>
      <c r="G84" s="21">
        <v>2</v>
      </c>
      <c r="H84" s="21" t="s">
        <v>685</v>
      </c>
      <c r="I84" s="49">
        <v>168.1</v>
      </c>
      <c r="J84" s="21">
        <v>168.1</v>
      </c>
      <c r="K84" s="21" t="s">
        <v>507</v>
      </c>
      <c r="L84" s="21">
        <v>2</v>
      </c>
      <c r="M84" s="21" t="s">
        <v>530</v>
      </c>
      <c r="N84" s="20"/>
    </row>
    <row r="85" spans="1:14" ht="63.75" thickBot="1">
      <c r="A85" s="21">
        <f t="shared" si="4"/>
        <v>71</v>
      </c>
      <c r="B85" s="21">
        <f t="shared" si="5"/>
        <v>23</v>
      </c>
      <c r="C85" s="33" t="s">
        <v>431</v>
      </c>
      <c r="D85" s="33" t="s">
        <v>432</v>
      </c>
      <c r="E85" s="33" t="s">
        <v>357</v>
      </c>
      <c r="F85" s="21" t="s">
        <v>506</v>
      </c>
      <c r="G85" s="21">
        <v>8</v>
      </c>
      <c r="H85" s="21" t="s">
        <v>700</v>
      </c>
      <c r="I85" s="21">
        <v>474</v>
      </c>
      <c r="J85" s="21">
        <v>474</v>
      </c>
      <c r="K85" s="21" t="s">
        <v>507</v>
      </c>
      <c r="L85" s="21">
        <v>8</v>
      </c>
      <c r="M85" s="21" t="s">
        <v>515</v>
      </c>
      <c r="N85" s="20"/>
    </row>
    <row r="86" spans="1:14" ht="63.75" thickBot="1">
      <c r="A86" s="21">
        <f t="shared" si="4"/>
        <v>72</v>
      </c>
      <c r="B86" s="21">
        <f t="shared" si="5"/>
        <v>24</v>
      </c>
      <c r="C86" s="33" t="s">
        <v>628</v>
      </c>
      <c r="D86" s="33" t="s">
        <v>39</v>
      </c>
      <c r="E86" s="33" t="s">
        <v>358</v>
      </c>
      <c r="F86" s="21" t="s">
        <v>506</v>
      </c>
      <c r="G86" s="21">
        <v>4</v>
      </c>
      <c r="H86" s="21" t="s">
        <v>681</v>
      </c>
      <c r="I86" s="21">
        <v>80</v>
      </c>
      <c r="J86" s="21">
        <v>80</v>
      </c>
      <c r="K86" s="21" t="s">
        <v>507</v>
      </c>
      <c r="L86" s="21">
        <v>4</v>
      </c>
      <c r="M86" s="21" t="s">
        <v>533</v>
      </c>
      <c r="N86" s="20"/>
    </row>
    <row r="87" spans="1:14" ht="79.5" thickBot="1">
      <c r="A87" s="18">
        <f t="shared" si="4"/>
        <v>73</v>
      </c>
      <c r="B87" s="21">
        <f t="shared" si="5"/>
        <v>25</v>
      </c>
      <c r="C87" s="24" t="s">
        <v>96</v>
      </c>
      <c r="D87" s="24" t="s">
        <v>216</v>
      </c>
      <c r="E87" s="24" t="s">
        <v>359</v>
      </c>
      <c r="F87" s="18" t="s">
        <v>506</v>
      </c>
      <c r="G87" s="18">
        <v>11</v>
      </c>
      <c r="H87" s="18" t="s">
        <v>457</v>
      </c>
      <c r="I87" s="18">
        <v>929</v>
      </c>
      <c r="J87" s="18">
        <v>929</v>
      </c>
      <c r="K87" s="18"/>
      <c r="L87" s="18">
        <v>15</v>
      </c>
      <c r="M87" s="18" t="s">
        <v>512</v>
      </c>
      <c r="N87" s="17"/>
    </row>
    <row r="88" spans="1:14" ht="65.25" customHeight="1" thickBot="1">
      <c r="A88" s="18">
        <f t="shared" si="4"/>
        <v>74</v>
      </c>
      <c r="B88" s="21">
        <f t="shared" si="5"/>
        <v>26</v>
      </c>
      <c r="C88" s="24" t="s">
        <v>723</v>
      </c>
      <c r="D88" s="24" t="s">
        <v>703</v>
      </c>
      <c r="E88" s="24" t="s">
        <v>360</v>
      </c>
      <c r="F88" s="18" t="s">
        <v>506</v>
      </c>
      <c r="G88" s="18">
        <v>2</v>
      </c>
      <c r="H88" s="18" t="s">
        <v>701</v>
      </c>
      <c r="I88" s="18">
        <v>37</v>
      </c>
      <c r="J88" s="18">
        <v>37</v>
      </c>
      <c r="K88" s="18" t="s">
        <v>507</v>
      </c>
      <c r="L88" s="18">
        <v>2</v>
      </c>
      <c r="M88" s="18" t="s">
        <v>526</v>
      </c>
      <c r="N88" s="17"/>
    </row>
    <row r="89" spans="1:14" ht="63.75" thickBot="1">
      <c r="A89" s="18">
        <f t="shared" si="4"/>
        <v>75</v>
      </c>
      <c r="B89" s="21">
        <f t="shared" si="5"/>
        <v>27</v>
      </c>
      <c r="C89" s="24" t="s">
        <v>361</v>
      </c>
      <c r="D89" s="24" t="s">
        <v>256</v>
      </c>
      <c r="E89" s="24" t="s">
        <v>255</v>
      </c>
      <c r="F89" s="18" t="s">
        <v>506</v>
      </c>
      <c r="G89" s="18">
        <v>3</v>
      </c>
      <c r="H89" s="18" t="s">
        <v>683</v>
      </c>
      <c r="I89" s="18">
        <v>42</v>
      </c>
      <c r="J89" s="18">
        <v>42</v>
      </c>
      <c r="K89" s="18" t="s">
        <v>507</v>
      </c>
      <c r="L89" s="18">
        <v>3</v>
      </c>
      <c r="M89" s="18" t="s">
        <v>510</v>
      </c>
      <c r="N89" s="17"/>
    </row>
    <row r="90" spans="1:14" ht="48" thickBot="1">
      <c r="A90" s="21">
        <f t="shared" si="4"/>
        <v>76</v>
      </c>
      <c r="B90" s="21">
        <f t="shared" si="5"/>
        <v>28</v>
      </c>
      <c r="C90" s="33" t="s">
        <v>629</v>
      </c>
      <c r="D90" s="33" t="s">
        <v>8</v>
      </c>
      <c r="E90" s="33" t="s">
        <v>362</v>
      </c>
      <c r="F90" s="21" t="s">
        <v>506</v>
      </c>
      <c r="G90" s="21">
        <v>2</v>
      </c>
      <c r="H90" s="21" t="s">
        <v>683</v>
      </c>
      <c r="I90" s="21">
        <v>400</v>
      </c>
      <c r="J90" s="21">
        <v>50</v>
      </c>
      <c r="K90" s="21" t="s">
        <v>507</v>
      </c>
      <c r="L90" s="21">
        <v>2</v>
      </c>
      <c r="M90" s="21" t="s">
        <v>515</v>
      </c>
      <c r="N90" s="20"/>
    </row>
    <row r="91" spans="1:14" s="10" customFormat="1" ht="63.75" thickBot="1">
      <c r="A91" s="21">
        <f>A90+1</f>
        <v>77</v>
      </c>
      <c r="B91" s="21">
        <f t="shared" si="5"/>
        <v>29</v>
      </c>
      <c r="C91" s="33" t="s">
        <v>630</v>
      </c>
      <c r="D91" s="33" t="s">
        <v>40</v>
      </c>
      <c r="E91" s="20" t="s">
        <v>363</v>
      </c>
      <c r="F91" s="21" t="s">
        <v>506</v>
      </c>
      <c r="G91" s="16">
        <v>10</v>
      </c>
      <c r="H91" s="21" t="s">
        <v>683</v>
      </c>
      <c r="I91" s="16">
        <v>250</v>
      </c>
      <c r="J91" s="21">
        <v>250</v>
      </c>
      <c r="K91" s="16"/>
      <c r="L91" s="21">
        <v>20</v>
      </c>
      <c r="M91" s="16" t="s">
        <v>631</v>
      </c>
      <c r="N91" s="20"/>
    </row>
    <row r="92" spans="1:14" ht="67.5" customHeight="1" thickBot="1">
      <c r="A92" s="15">
        <f aca="true" t="shared" si="6" ref="A92:A99">A91+1</f>
        <v>78</v>
      </c>
      <c r="B92" s="21">
        <f t="shared" si="5"/>
        <v>30</v>
      </c>
      <c r="C92" s="17" t="s">
        <v>395</v>
      </c>
      <c r="D92" s="86" t="s">
        <v>257</v>
      </c>
      <c r="E92" s="17" t="s">
        <v>258</v>
      </c>
      <c r="F92" s="83" t="s">
        <v>506</v>
      </c>
      <c r="G92" s="148">
        <v>5</v>
      </c>
      <c r="H92" s="83" t="s">
        <v>683</v>
      </c>
      <c r="I92" s="146" t="s">
        <v>567</v>
      </c>
      <c r="J92" s="147" t="s">
        <v>567</v>
      </c>
      <c r="K92" s="146"/>
      <c r="L92" s="147">
        <v>5</v>
      </c>
      <c r="M92" s="121"/>
      <c r="N92" s="148"/>
    </row>
    <row r="93" spans="1:14" ht="48" thickBot="1">
      <c r="A93" s="81">
        <f t="shared" si="6"/>
        <v>79</v>
      </c>
      <c r="B93" s="21">
        <f t="shared" si="5"/>
        <v>31</v>
      </c>
      <c r="C93" s="84" t="s">
        <v>364</v>
      </c>
      <c r="D93" s="87"/>
      <c r="E93" s="84" t="s">
        <v>259</v>
      </c>
      <c r="F93" s="82"/>
      <c r="G93" s="152">
        <v>4</v>
      </c>
      <c r="H93" s="82" t="s">
        <v>683</v>
      </c>
      <c r="I93" s="149" t="s">
        <v>568</v>
      </c>
      <c r="J93" s="150">
        <v>120</v>
      </c>
      <c r="K93" s="149"/>
      <c r="L93" s="150">
        <v>4</v>
      </c>
      <c r="M93" s="151"/>
      <c r="N93" s="152"/>
    </row>
    <row r="94" spans="1:14" ht="48" thickBot="1">
      <c r="A94" s="15">
        <f t="shared" si="6"/>
        <v>80</v>
      </c>
      <c r="B94" s="21">
        <f t="shared" si="5"/>
        <v>32</v>
      </c>
      <c r="C94" s="17" t="s">
        <v>365</v>
      </c>
      <c r="D94" s="86" t="s">
        <v>569</v>
      </c>
      <c r="E94" s="17" t="s">
        <v>260</v>
      </c>
      <c r="F94" s="83"/>
      <c r="G94" s="148">
        <v>2</v>
      </c>
      <c r="H94" s="83" t="s">
        <v>391</v>
      </c>
      <c r="I94" s="146">
        <v>50</v>
      </c>
      <c r="J94" s="147">
        <v>50</v>
      </c>
      <c r="K94" s="146"/>
      <c r="L94" s="147">
        <v>2</v>
      </c>
      <c r="M94" s="121"/>
      <c r="N94" s="148"/>
    </row>
    <row r="95" spans="1:14" ht="48" thickBot="1">
      <c r="A95" s="81">
        <f t="shared" si="6"/>
        <v>81</v>
      </c>
      <c r="B95" s="21">
        <f t="shared" si="5"/>
        <v>33</v>
      </c>
      <c r="C95" s="84" t="s">
        <v>366</v>
      </c>
      <c r="D95" s="87"/>
      <c r="E95" s="84" t="s">
        <v>261</v>
      </c>
      <c r="F95" s="82"/>
      <c r="G95" s="152">
        <v>2</v>
      </c>
      <c r="H95" s="82" t="s">
        <v>392</v>
      </c>
      <c r="I95" s="149">
        <v>40</v>
      </c>
      <c r="J95" s="150">
        <v>40</v>
      </c>
      <c r="K95" s="149"/>
      <c r="L95" s="150">
        <v>2</v>
      </c>
      <c r="M95" s="151"/>
      <c r="N95" s="152"/>
    </row>
    <row r="96" spans="1:14" ht="48" thickBot="1">
      <c r="A96" s="15">
        <f t="shared" si="6"/>
        <v>82</v>
      </c>
      <c r="B96" s="21">
        <f t="shared" si="5"/>
        <v>34</v>
      </c>
      <c r="C96" s="17" t="s">
        <v>398</v>
      </c>
      <c r="D96" s="86"/>
      <c r="E96" s="17" t="s">
        <v>262</v>
      </c>
      <c r="F96" s="83"/>
      <c r="G96" s="148">
        <v>2</v>
      </c>
      <c r="H96" s="83" t="s">
        <v>683</v>
      </c>
      <c r="I96" s="146">
        <v>30</v>
      </c>
      <c r="J96" s="147">
        <v>30</v>
      </c>
      <c r="K96" s="146"/>
      <c r="L96" s="147">
        <v>2</v>
      </c>
      <c r="M96" s="121"/>
      <c r="N96" s="148"/>
    </row>
    <row r="97" spans="1:14" ht="48" thickBot="1">
      <c r="A97" s="15">
        <f t="shared" si="6"/>
        <v>83</v>
      </c>
      <c r="B97" s="21">
        <f t="shared" si="5"/>
        <v>35</v>
      </c>
      <c r="C97" s="17" t="s">
        <v>396</v>
      </c>
      <c r="D97" s="85"/>
      <c r="E97" s="17" t="s">
        <v>397</v>
      </c>
      <c r="F97" s="83" t="s">
        <v>506</v>
      </c>
      <c r="G97" s="148">
        <v>2</v>
      </c>
      <c r="H97" s="83" t="s">
        <v>683</v>
      </c>
      <c r="I97" s="146">
        <v>40</v>
      </c>
      <c r="J97" s="147">
        <v>40</v>
      </c>
      <c r="K97" s="146"/>
      <c r="L97" s="147">
        <v>2</v>
      </c>
      <c r="M97" s="121"/>
      <c r="N97" s="153"/>
    </row>
    <row r="98" spans="1:14" ht="48" thickBot="1">
      <c r="A98" s="15">
        <f t="shared" si="6"/>
        <v>84</v>
      </c>
      <c r="B98" s="21">
        <f t="shared" si="5"/>
        <v>36</v>
      </c>
      <c r="C98" s="17" t="s">
        <v>454</v>
      </c>
      <c r="D98" s="90" t="s">
        <v>456</v>
      </c>
      <c r="E98" s="17" t="s">
        <v>455</v>
      </c>
      <c r="F98" s="83" t="s">
        <v>506</v>
      </c>
      <c r="G98" s="148">
        <v>2</v>
      </c>
      <c r="H98" s="83" t="s">
        <v>683</v>
      </c>
      <c r="I98" s="146">
        <v>45</v>
      </c>
      <c r="J98" s="147">
        <v>45</v>
      </c>
      <c r="K98" s="146"/>
      <c r="L98" s="146">
        <v>2</v>
      </c>
      <c r="M98" s="154"/>
      <c r="N98" s="148"/>
    </row>
    <row r="99" spans="1:14" s="96" customFormat="1" ht="48" thickBot="1">
      <c r="A99" s="15">
        <f t="shared" si="6"/>
        <v>85</v>
      </c>
      <c r="B99" s="15">
        <f t="shared" si="5"/>
        <v>37</v>
      </c>
      <c r="C99" s="91" t="s">
        <v>454</v>
      </c>
      <c r="D99" s="91" t="s">
        <v>608</v>
      </c>
      <c r="E99" s="91" t="s">
        <v>263</v>
      </c>
      <c r="F99" s="93" t="s">
        <v>506</v>
      </c>
      <c r="G99" s="93">
        <v>2</v>
      </c>
      <c r="H99" s="93" t="s">
        <v>683</v>
      </c>
      <c r="I99" s="121">
        <v>60</v>
      </c>
      <c r="J99" s="121">
        <v>60</v>
      </c>
      <c r="K99" s="121"/>
      <c r="L99" s="121">
        <v>2</v>
      </c>
      <c r="M99" s="121"/>
      <c r="N99" s="93"/>
    </row>
    <row r="100" spans="1:14" ht="16.5" customHeight="1" thickBot="1">
      <c r="A100" s="164" t="s">
        <v>463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6"/>
    </row>
    <row r="101" spans="1:14" ht="63.75" thickBot="1">
      <c r="A101" s="21">
        <f>A99+1</f>
        <v>86</v>
      </c>
      <c r="B101" s="21">
        <v>1</v>
      </c>
      <c r="C101" s="33" t="s">
        <v>632</v>
      </c>
      <c r="D101" s="33" t="s">
        <v>474</v>
      </c>
      <c r="E101" s="33" t="s">
        <v>367</v>
      </c>
      <c r="F101" s="21" t="s">
        <v>506</v>
      </c>
      <c r="G101" s="21">
        <v>32</v>
      </c>
      <c r="H101" s="21" t="s">
        <v>702</v>
      </c>
      <c r="I101" s="21">
        <v>9099</v>
      </c>
      <c r="J101" s="21">
        <v>7718</v>
      </c>
      <c r="K101" s="21">
        <v>50</v>
      </c>
      <c r="L101" s="21">
        <v>64</v>
      </c>
      <c r="M101" s="21" t="s">
        <v>615</v>
      </c>
      <c r="N101" s="16"/>
    </row>
    <row r="102" spans="1:14" s="10" customFormat="1" ht="63.75" thickBot="1">
      <c r="A102" s="21">
        <f>A101+1</f>
        <v>87</v>
      </c>
      <c r="B102" s="21">
        <v>2</v>
      </c>
      <c r="C102" s="33" t="s">
        <v>571</v>
      </c>
      <c r="D102" s="33" t="s">
        <v>570</v>
      </c>
      <c r="E102" s="33" t="s">
        <v>572</v>
      </c>
      <c r="F102" s="21" t="s">
        <v>506</v>
      </c>
      <c r="G102" s="21">
        <v>6</v>
      </c>
      <c r="H102" s="21" t="s">
        <v>702</v>
      </c>
      <c r="I102" s="122">
        <v>300</v>
      </c>
      <c r="J102" s="122">
        <v>300</v>
      </c>
      <c r="K102" s="122"/>
      <c r="L102" s="21">
        <v>6</v>
      </c>
      <c r="M102" s="21" t="s">
        <v>615</v>
      </c>
      <c r="N102" s="123">
        <v>41548</v>
      </c>
    </row>
    <row r="103" spans="1:14" ht="79.5" thickBot="1">
      <c r="A103" s="21">
        <f>A102+1</f>
        <v>88</v>
      </c>
      <c r="B103" s="21">
        <v>3</v>
      </c>
      <c r="C103" s="33" t="s">
        <v>679</v>
      </c>
      <c r="D103" s="33" t="s">
        <v>449</v>
      </c>
      <c r="E103" s="33" t="s">
        <v>706</v>
      </c>
      <c r="F103" s="21" t="s">
        <v>506</v>
      </c>
      <c r="G103" s="21">
        <v>10</v>
      </c>
      <c r="H103" s="21" t="s">
        <v>702</v>
      </c>
      <c r="I103" s="21">
        <v>170</v>
      </c>
      <c r="J103" s="21">
        <v>170</v>
      </c>
      <c r="K103" s="21"/>
      <c r="L103" s="21">
        <v>10</v>
      </c>
      <c r="M103" s="21" t="s">
        <v>512</v>
      </c>
      <c r="N103" s="16"/>
    </row>
    <row r="104" spans="1:14" ht="63.75" thickBot="1">
      <c r="A104" s="15">
        <f>A103+1</f>
        <v>89</v>
      </c>
      <c r="B104" s="18">
        <v>4</v>
      </c>
      <c r="C104" s="34" t="s">
        <v>633</v>
      </c>
      <c r="D104" s="34" t="s">
        <v>89</v>
      </c>
      <c r="E104" s="34" t="s">
        <v>368</v>
      </c>
      <c r="F104" s="35" t="s">
        <v>506</v>
      </c>
      <c r="G104" s="35">
        <v>25</v>
      </c>
      <c r="H104" s="35" t="s">
        <v>702</v>
      </c>
      <c r="I104" s="35">
        <v>1900</v>
      </c>
      <c r="J104" s="35">
        <v>1700</v>
      </c>
      <c r="K104" s="35" t="s">
        <v>507</v>
      </c>
      <c r="L104" s="35">
        <v>53</v>
      </c>
      <c r="M104" s="35" t="s">
        <v>615</v>
      </c>
      <c r="N104" s="14"/>
    </row>
    <row r="105" spans="1:14" ht="16.5" customHeight="1" thickBot="1">
      <c r="A105" s="161" t="s">
        <v>352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3"/>
    </row>
    <row r="106" spans="1:14" ht="48" thickBot="1">
      <c r="A106" s="170">
        <f>A104+1</f>
        <v>90</v>
      </c>
      <c r="B106" s="170">
        <v>1</v>
      </c>
      <c r="C106" s="174" t="s">
        <v>23</v>
      </c>
      <c r="D106" s="174" t="s">
        <v>390</v>
      </c>
      <c r="E106" s="17" t="s">
        <v>24</v>
      </c>
      <c r="F106" s="15" t="s">
        <v>500</v>
      </c>
      <c r="G106" s="15">
        <v>11</v>
      </c>
      <c r="H106" s="15" t="s">
        <v>501</v>
      </c>
      <c r="I106" s="15">
        <v>966.2</v>
      </c>
      <c r="J106" s="15">
        <v>580.6</v>
      </c>
      <c r="K106" s="18">
        <v>34.8</v>
      </c>
      <c r="L106" s="170">
        <v>47</v>
      </c>
      <c r="M106" s="19" t="s">
        <v>502</v>
      </c>
      <c r="N106" s="15"/>
    </row>
    <row r="107" spans="1:14" ht="48" thickBot="1">
      <c r="A107" s="185"/>
      <c r="B107" s="212"/>
      <c r="C107" s="210"/>
      <c r="D107" s="210"/>
      <c r="E107" s="20" t="s">
        <v>25</v>
      </c>
      <c r="F107" s="20" t="s">
        <v>503</v>
      </c>
      <c r="G107" s="16">
        <v>8</v>
      </c>
      <c r="H107" s="16" t="s">
        <v>501</v>
      </c>
      <c r="I107" s="16">
        <v>308</v>
      </c>
      <c r="J107" s="16">
        <v>230</v>
      </c>
      <c r="K107" s="21">
        <v>13.7</v>
      </c>
      <c r="L107" s="187"/>
      <c r="M107" s="13" t="s">
        <v>504</v>
      </c>
      <c r="N107" s="16"/>
    </row>
    <row r="108" spans="1:14" ht="79.5" thickBot="1">
      <c r="A108" s="186"/>
      <c r="B108" s="178"/>
      <c r="C108" s="211"/>
      <c r="D108" s="211"/>
      <c r="E108" s="17" t="s">
        <v>26</v>
      </c>
      <c r="F108" s="17" t="s">
        <v>503</v>
      </c>
      <c r="G108" s="15">
        <v>5</v>
      </c>
      <c r="H108" s="15" t="s">
        <v>494</v>
      </c>
      <c r="I108" s="18">
        <v>785.7</v>
      </c>
      <c r="J108" s="15">
        <v>747.4</v>
      </c>
      <c r="K108" s="15">
        <v>32.9</v>
      </c>
      <c r="L108" s="188"/>
      <c r="M108" s="15" t="s">
        <v>505</v>
      </c>
      <c r="N108" s="15"/>
    </row>
    <row r="109" spans="1:14" s="52" customFormat="1" ht="48" thickBot="1">
      <c r="A109" s="60">
        <f>A106+1</f>
        <v>91</v>
      </c>
      <c r="B109" s="60">
        <v>2</v>
      </c>
      <c r="C109" s="50" t="s">
        <v>220</v>
      </c>
      <c r="D109" s="50" t="s">
        <v>221</v>
      </c>
      <c r="E109" s="50" t="s">
        <v>275</v>
      </c>
      <c r="F109" s="51" t="s">
        <v>506</v>
      </c>
      <c r="G109" s="65">
        <v>3</v>
      </c>
      <c r="H109" s="51" t="s">
        <v>501</v>
      </c>
      <c r="I109" s="88">
        <v>200</v>
      </c>
      <c r="J109" s="65">
        <v>200</v>
      </c>
      <c r="K109" s="65"/>
      <c r="L109" s="60">
        <v>3</v>
      </c>
      <c r="M109" s="65" t="s">
        <v>222</v>
      </c>
      <c r="N109" s="51"/>
    </row>
    <row r="110" spans="1:14" s="52" customFormat="1" ht="32.25" thickBot="1">
      <c r="A110" s="60">
        <f>A109+1</f>
        <v>92</v>
      </c>
      <c r="B110" s="60">
        <v>3</v>
      </c>
      <c r="C110" s="50" t="s">
        <v>385</v>
      </c>
      <c r="D110" s="50" t="s">
        <v>389</v>
      </c>
      <c r="E110" s="50" t="s">
        <v>388</v>
      </c>
      <c r="F110" s="51" t="s">
        <v>506</v>
      </c>
      <c r="G110" s="65">
        <v>3</v>
      </c>
      <c r="H110" s="51" t="s">
        <v>501</v>
      </c>
      <c r="I110" s="124">
        <v>150</v>
      </c>
      <c r="J110" s="121">
        <v>150</v>
      </c>
      <c r="K110" s="65"/>
      <c r="L110" s="60">
        <v>3</v>
      </c>
      <c r="M110" s="65"/>
      <c r="N110" s="51"/>
    </row>
    <row r="111" spans="1:14" s="52" customFormat="1" ht="63.75" thickBot="1">
      <c r="A111" s="60">
        <f>A110+1</f>
        <v>93</v>
      </c>
      <c r="B111" s="60">
        <v>4</v>
      </c>
      <c r="C111" s="50" t="s">
        <v>189</v>
      </c>
      <c r="D111" s="50" t="s">
        <v>111</v>
      </c>
      <c r="E111" s="50" t="s">
        <v>245</v>
      </c>
      <c r="F111" s="51" t="s">
        <v>506</v>
      </c>
      <c r="G111" s="65">
        <v>3</v>
      </c>
      <c r="H111" s="51" t="s">
        <v>383</v>
      </c>
      <c r="I111" s="124">
        <v>400</v>
      </c>
      <c r="J111" s="121">
        <v>320</v>
      </c>
      <c r="K111" s="65"/>
      <c r="L111" s="60">
        <v>3</v>
      </c>
      <c r="M111" s="65" t="s">
        <v>384</v>
      </c>
      <c r="N111" s="51"/>
    </row>
    <row r="112" spans="1:14" ht="63.75" thickBot="1">
      <c r="A112" s="60">
        <f>A111+1</f>
        <v>94</v>
      </c>
      <c r="B112" s="15">
        <v>5</v>
      </c>
      <c r="C112" s="44" t="s">
        <v>693</v>
      </c>
      <c r="D112" s="44" t="s">
        <v>284</v>
      </c>
      <c r="E112" s="17" t="s">
        <v>283</v>
      </c>
      <c r="F112" s="15" t="s">
        <v>506</v>
      </c>
      <c r="G112" s="15">
        <v>1</v>
      </c>
      <c r="H112" s="15" t="s">
        <v>691</v>
      </c>
      <c r="I112" s="18">
        <v>20</v>
      </c>
      <c r="J112" s="15">
        <v>20</v>
      </c>
      <c r="K112" s="15"/>
      <c r="L112" s="113">
        <v>1</v>
      </c>
      <c r="M112" s="15" t="s">
        <v>520</v>
      </c>
      <c r="N112" s="15"/>
    </row>
    <row r="113" spans="1:14" ht="32.25" thickBot="1">
      <c r="A113" s="60">
        <f>A112+1</f>
        <v>95</v>
      </c>
      <c r="B113" s="15">
        <v>6</v>
      </c>
      <c r="C113" s="44" t="s">
        <v>402</v>
      </c>
      <c r="D113" s="44" t="s">
        <v>451</v>
      </c>
      <c r="E113" s="137"/>
      <c r="F113" s="15" t="s">
        <v>506</v>
      </c>
      <c r="G113" s="15">
        <v>1</v>
      </c>
      <c r="H113" s="15" t="s">
        <v>452</v>
      </c>
      <c r="I113" s="156"/>
      <c r="J113" s="156"/>
      <c r="K113" s="156"/>
      <c r="L113" s="157"/>
      <c r="M113" s="156"/>
      <c r="N113" s="156"/>
    </row>
    <row r="114" spans="1:14" ht="16.5" thickBot="1">
      <c r="A114" s="161" t="s">
        <v>461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3"/>
    </row>
    <row r="115" spans="1:14" ht="66.75" customHeight="1" thickBot="1">
      <c r="A115" s="21">
        <f>A113+1</f>
        <v>96</v>
      </c>
      <c r="B115" s="21">
        <v>1</v>
      </c>
      <c r="C115" s="33" t="s">
        <v>369</v>
      </c>
      <c r="D115" s="33" t="s">
        <v>370</v>
      </c>
      <c r="E115" s="33" t="s">
        <v>471</v>
      </c>
      <c r="F115" s="21" t="s">
        <v>506</v>
      </c>
      <c r="G115" s="21">
        <v>6</v>
      </c>
      <c r="H115" s="21" t="s">
        <v>634</v>
      </c>
      <c r="I115" s="21" t="s">
        <v>507</v>
      </c>
      <c r="J115" s="21" t="s">
        <v>507</v>
      </c>
      <c r="K115" s="21" t="s">
        <v>507</v>
      </c>
      <c r="L115" s="21">
        <v>6</v>
      </c>
      <c r="M115" s="21" t="s">
        <v>515</v>
      </c>
      <c r="N115" s="16"/>
    </row>
    <row r="116" spans="1:14" ht="79.5" thickBot="1">
      <c r="A116" s="21">
        <f aca="true" t="shared" si="7" ref="A116:A124">A115+1</f>
        <v>97</v>
      </c>
      <c r="B116" s="21">
        <f>B115+1</f>
        <v>2</v>
      </c>
      <c r="C116" s="33" t="s">
        <v>42</v>
      </c>
      <c r="D116" s="33" t="s">
        <v>272</v>
      </c>
      <c r="E116" s="33" t="s">
        <v>273</v>
      </c>
      <c r="F116" s="21" t="s">
        <v>506</v>
      </c>
      <c r="G116" s="21">
        <v>4</v>
      </c>
      <c r="H116" s="21" t="s">
        <v>635</v>
      </c>
      <c r="I116" s="21" t="s">
        <v>507</v>
      </c>
      <c r="J116" s="21" t="s">
        <v>507</v>
      </c>
      <c r="K116" s="21" t="s">
        <v>507</v>
      </c>
      <c r="L116" s="21">
        <v>4</v>
      </c>
      <c r="M116" s="21" t="s">
        <v>636</v>
      </c>
      <c r="N116" s="16"/>
    </row>
    <row r="117" spans="1:14" ht="48" thickBot="1">
      <c r="A117" s="21">
        <f t="shared" si="7"/>
        <v>98</v>
      </c>
      <c r="B117" s="21">
        <f aca="true" t="shared" si="8" ref="B117:B139">B116+1</f>
        <v>3</v>
      </c>
      <c r="C117" s="33" t="s">
        <v>637</v>
      </c>
      <c r="D117" s="33" t="s">
        <v>470</v>
      </c>
      <c r="E117" s="33" t="s">
        <v>371</v>
      </c>
      <c r="F117" s="21" t="s">
        <v>506</v>
      </c>
      <c r="G117" s="21">
        <v>2</v>
      </c>
      <c r="H117" s="21" t="s">
        <v>634</v>
      </c>
      <c r="I117" s="21" t="s">
        <v>507</v>
      </c>
      <c r="J117" s="21" t="s">
        <v>507</v>
      </c>
      <c r="K117" s="21" t="s">
        <v>507</v>
      </c>
      <c r="L117" s="21">
        <v>2</v>
      </c>
      <c r="M117" s="21" t="s">
        <v>510</v>
      </c>
      <c r="N117" s="16"/>
    </row>
    <row r="118" spans="1:14" ht="48" thickBot="1">
      <c r="A118" s="21">
        <f t="shared" si="7"/>
        <v>99</v>
      </c>
      <c r="B118" s="21">
        <f t="shared" si="8"/>
        <v>4</v>
      </c>
      <c r="C118" s="33" t="s">
        <v>88</v>
      </c>
      <c r="D118" s="33" t="s">
        <v>87</v>
      </c>
      <c r="E118" s="33" t="s">
        <v>372</v>
      </c>
      <c r="F118" s="21" t="s">
        <v>506</v>
      </c>
      <c r="G118" s="21">
        <v>2</v>
      </c>
      <c r="H118" s="21" t="s">
        <v>472</v>
      </c>
      <c r="I118" s="21">
        <v>90</v>
      </c>
      <c r="J118" s="21">
        <v>90</v>
      </c>
      <c r="K118" s="21" t="s">
        <v>507</v>
      </c>
      <c r="L118" s="21">
        <v>3</v>
      </c>
      <c r="M118" s="21" t="s">
        <v>510</v>
      </c>
      <c r="N118" s="16"/>
    </row>
    <row r="119" spans="1:14" ht="48" thickBot="1">
      <c r="A119" s="21">
        <f t="shared" si="7"/>
        <v>100</v>
      </c>
      <c r="B119" s="21">
        <f t="shared" si="8"/>
        <v>5</v>
      </c>
      <c r="C119" s="33" t="s">
        <v>638</v>
      </c>
      <c r="D119" s="33" t="s">
        <v>5</v>
      </c>
      <c r="E119" s="33" t="s">
        <v>373</v>
      </c>
      <c r="F119" s="21" t="s">
        <v>506</v>
      </c>
      <c r="G119" s="21">
        <v>4</v>
      </c>
      <c r="H119" s="21" t="s">
        <v>490</v>
      </c>
      <c r="I119" s="21">
        <v>200</v>
      </c>
      <c r="J119" s="21">
        <v>200</v>
      </c>
      <c r="K119" s="21" t="s">
        <v>507</v>
      </c>
      <c r="L119" s="21">
        <v>6</v>
      </c>
      <c r="M119" s="21" t="s">
        <v>505</v>
      </c>
      <c r="N119" s="16"/>
    </row>
    <row r="120" spans="1:14" ht="66.75" customHeight="1" thickBot="1">
      <c r="A120" s="21">
        <f t="shared" si="7"/>
        <v>101</v>
      </c>
      <c r="B120" s="21">
        <f t="shared" si="8"/>
        <v>6</v>
      </c>
      <c r="C120" s="33" t="s">
        <v>639</v>
      </c>
      <c r="D120" s="33" t="s">
        <v>469</v>
      </c>
      <c r="E120" s="33" t="s">
        <v>374</v>
      </c>
      <c r="F120" s="21" t="s">
        <v>506</v>
      </c>
      <c r="G120" s="21">
        <v>6</v>
      </c>
      <c r="H120" s="21" t="s">
        <v>716</v>
      </c>
      <c r="I120" s="21">
        <v>150</v>
      </c>
      <c r="J120" s="21">
        <v>150</v>
      </c>
      <c r="K120" s="21" t="s">
        <v>507</v>
      </c>
      <c r="L120" s="21">
        <v>8</v>
      </c>
      <c r="M120" s="21" t="s">
        <v>615</v>
      </c>
      <c r="N120" s="16"/>
    </row>
    <row r="121" spans="1:14" ht="48" thickBot="1">
      <c r="A121" s="18">
        <f t="shared" si="7"/>
        <v>102</v>
      </c>
      <c r="B121" s="21">
        <f t="shared" si="8"/>
        <v>7</v>
      </c>
      <c r="C121" s="24" t="s">
        <v>640</v>
      </c>
      <c r="D121" s="24" t="s">
        <v>473</v>
      </c>
      <c r="E121" s="24" t="s">
        <v>375</v>
      </c>
      <c r="F121" s="18" t="s">
        <v>506</v>
      </c>
      <c r="G121" s="18">
        <v>15</v>
      </c>
      <c r="H121" s="18" t="s">
        <v>635</v>
      </c>
      <c r="I121" s="18" t="s">
        <v>507</v>
      </c>
      <c r="J121" s="18" t="s">
        <v>507</v>
      </c>
      <c r="K121" s="18" t="s">
        <v>507</v>
      </c>
      <c r="L121" s="18">
        <v>15</v>
      </c>
      <c r="M121" s="18" t="s">
        <v>636</v>
      </c>
      <c r="N121" s="15"/>
    </row>
    <row r="122" spans="1:14" ht="63.75" thickBot="1">
      <c r="A122" s="18">
        <f t="shared" si="7"/>
        <v>103</v>
      </c>
      <c r="B122" s="21">
        <f t="shared" si="8"/>
        <v>8</v>
      </c>
      <c r="C122" s="24" t="s">
        <v>641</v>
      </c>
      <c r="D122" s="24" t="s">
        <v>376</v>
      </c>
      <c r="E122" s="24" t="s">
        <v>468</v>
      </c>
      <c r="F122" s="18" t="s">
        <v>506</v>
      </c>
      <c r="G122" s="18">
        <v>30</v>
      </c>
      <c r="H122" s="18" t="s">
        <v>490</v>
      </c>
      <c r="I122" s="18">
        <v>1100</v>
      </c>
      <c r="J122" s="18">
        <v>1000</v>
      </c>
      <c r="K122" s="18" t="s">
        <v>507</v>
      </c>
      <c r="L122" s="18">
        <v>30</v>
      </c>
      <c r="M122" s="18" t="s">
        <v>642</v>
      </c>
      <c r="N122" s="15"/>
    </row>
    <row r="123" spans="1:14" ht="79.5" thickBot="1">
      <c r="A123" s="18">
        <f t="shared" si="7"/>
        <v>104</v>
      </c>
      <c r="B123" s="21">
        <f t="shared" si="8"/>
        <v>9</v>
      </c>
      <c r="C123" s="24" t="s">
        <v>118</v>
      </c>
      <c r="D123" s="24" t="s">
        <v>119</v>
      </c>
      <c r="E123" s="24" t="s">
        <v>119</v>
      </c>
      <c r="F123" s="18" t="s">
        <v>506</v>
      </c>
      <c r="G123" s="58"/>
      <c r="H123" s="18" t="s">
        <v>120</v>
      </c>
      <c r="I123" s="58"/>
      <c r="J123" s="58"/>
      <c r="K123" s="58"/>
      <c r="L123" s="58"/>
      <c r="M123" s="58"/>
      <c r="N123" s="116">
        <v>41627</v>
      </c>
    </row>
    <row r="124" spans="1:14" ht="79.5" thickBot="1">
      <c r="A124" s="18">
        <f t="shared" si="7"/>
        <v>105</v>
      </c>
      <c r="B124" s="21">
        <f t="shared" si="8"/>
        <v>10</v>
      </c>
      <c r="C124" s="24" t="s">
        <v>91</v>
      </c>
      <c r="D124" s="24" t="s">
        <v>581</v>
      </c>
      <c r="E124" s="24" t="s">
        <v>377</v>
      </c>
      <c r="F124" s="18" t="s">
        <v>506</v>
      </c>
      <c r="G124" s="18">
        <v>15</v>
      </c>
      <c r="H124" s="18" t="s">
        <v>490</v>
      </c>
      <c r="I124" s="18">
        <v>92.5</v>
      </c>
      <c r="J124" s="18">
        <v>70.5</v>
      </c>
      <c r="K124" s="18" t="s">
        <v>507</v>
      </c>
      <c r="L124" s="18">
        <v>15</v>
      </c>
      <c r="M124" s="18" t="s">
        <v>510</v>
      </c>
      <c r="N124" s="15"/>
    </row>
    <row r="125" spans="1:14" ht="48" thickBot="1">
      <c r="A125" s="18">
        <f aca="true" t="shared" si="9" ref="A125:A131">A124+1</f>
        <v>106</v>
      </c>
      <c r="B125" s="21">
        <f t="shared" si="8"/>
        <v>11</v>
      </c>
      <c r="C125" s="24" t="s">
        <v>643</v>
      </c>
      <c r="D125" s="24" t="s">
        <v>711</v>
      </c>
      <c r="E125" s="24" t="s">
        <v>378</v>
      </c>
      <c r="F125" s="18" t="s">
        <v>506</v>
      </c>
      <c r="G125" s="18">
        <v>13</v>
      </c>
      <c r="H125" s="18" t="s">
        <v>635</v>
      </c>
      <c r="I125" s="18" t="s">
        <v>507</v>
      </c>
      <c r="J125" s="18" t="s">
        <v>507</v>
      </c>
      <c r="K125" s="18" t="s">
        <v>507</v>
      </c>
      <c r="L125" s="18">
        <v>13</v>
      </c>
      <c r="M125" s="18" t="s">
        <v>515</v>
      </c>
      <c r="N125" s="15"/>
    </row>
    <row r="126" spans="1:14" ht="79.5" thickBot="1">
      <c r="A126" s="18">
        <f t="shared" si="9"/>
        <v>107</v>
      </c>
      <c r="B126" s="21">
        <f t="shared" si="8"/>
        <v>12</v>
      </c>
      <c r="C126" s="24" t="s">
        <v>379</v>
      </c>
      <c r="D126" s="24" t="s">
        <v>380</v>
      </c>
      <c r="E126" s="24" t="s">
        <v>27</v>
      </c>
      <c r="F126" s="18" t="s">
        <v>506</v>
      </c>
      <c r="G126" s="18">
        <v>5</v>
      </c>
      <c r="H126" s="18" t="s">
        <v>490</v>
      </c>
      <c r="I126" s="18">
        <v>220</v>
      </c>
      <c r="J126" s="18">
        <v>220</v>
      </c>
      <c r="K126" s="18" t="s">
        <v>507</v>
      </c>
      <c r="L126" s="18">
        <v>6</v>
      </c>
      <c r="M126" s="18" t="s">
        <v>510</v>
      </c>
      <c r="N126" s="15"/>
    </row>
    <row r="127" spans="1:14" ht="65.25" customHeight="1" thickBot="1">
      <c r="A127" s="21">
        <f t="shared" si="9"/>
        <v>108</v>
      </c>
      <c r="B127" s="21">
        <f t="shared" si="8"/>
        <v>13</v>
      </c>
      <c r="C127" s="33" t="s">
        <v>28</v>
      </c>
      <c r="D127" s="33" t="s">
        <v>433</v>
      </c>
      <c r="E127" s="33" t="s">
        <v>29</v>
      </c>
      <c r="F127" s="21" t="s">
        <v>506</v>
      </c>
      <c r="G127" s="21">
        <v>8</v>
      </c>
      <c r="H127" s="21" t="s">
        <v>491</v>
      </c>
      <c r="I127" s="21">
        <v>320</v>
      </c>
      <c r="J127" s="21">
        <v>320</v>
      </c>
      <c r="K127" s="21" t="s">
        <v>507</v>
      </c>
      <c r="L127" s="21">
        <v>8</v>
      </c>
      <c r="M127" s="21" t="s">
        <v>512</v>
      </c>
      <c r="N127" s="16"/>
    </row>
    <row r="128" spans="1:14" ht="63.75" thickBot="1">
      <c r="A128" s="21">
        <f t="shared" si="9"/>
        <v>109</v>
      </c>
      <c r="B128" s="21">
        <f t="shared" si="8"/>
        <v>14</v>
      </c>
      <c r="C128" s="33" t="s">
        <v>44</v>
      </c>
      <c r="D128" s="33" t="s">
        <v>43</v>
      </c>
      <c r="E128" s="33" t="s">
        <v>168</v>
      </c>
      <c r="F128" s="21" t="s">
        <v>506</v>
      </c>
      <c r="G128" s="21">
        <v>2</v>
      </c>
      <c r="H128" s="21" t="s">
        <v>635</v>
      </c>
      <c r="I128" s="21" t="s">
        <v>507</v>
      </c>
      <c r="J128" s="21" t="s">
        <v>507</v>
      </c>
      <c r="K128" s="21" t="s">
        <v>507</v>
      </c>
      <c r="L128" s="21">
        <v>2</v>
      </c>
      <c r="M128" s="21" t="s">
        <v>510</v>
      </c>
      <c r="N128" s="16"/>
    </row>
    <row r="129" spans="1:14" ht="63.75" thickBot="1">
      <c r="A129" s="21">
        <f t="shared" si="9"/>
        <v>110</v>
      </c>
      <c r="B129" s="21">
        <f t="shared" si="8"/>
        <v>15</v>
      </c>
      <c r="C129" s="33" t="s">
        <v>644</v>
      </c>
      <c r="D129" s="33" t="s">
        <v>45</v>
      </c>
      <c r="E129" s="33" t="s">
        <v>167</v>
      </c>
      <c r="F129" s="21" t="s">
        <v>506</v>
      </c>
      <c r="G129" s="21">
        <v>2</v>
      </c>
      <c r="H129" s="21" t="s">
        <v>634</v>
      </c>
      <c r="I129" s="21" t="s">
        <v>507</v>
      </c>
      <c r="J129" s="21" t="s">
        <v>507</v>
      </c>
      <c r="K129" s="21" t="s">
        <v>507</v>
      </c>
      <c r="L129" s="21">
        <v>2</v>
      </c>
      <c r="M129" s="21" t="s">
        <v>515</v>
      </c>
      <c r="N129" s="16"/>
    </row>
    <row r="130" spans="1:14" ht="36.75" customHeight="1" thickBot="1">
      <c r="A130" s="21">
        <f t="shared" si="9"/>
        <v>111</v>
      </c>
      <c r="B130" s="21">
        <f t="shared" si="8"/>
        <v>16</v>
      </c>
      <c r="C130" s="33" t="s">
        <v>646</v>
      </c>
      <c r="D130" s="33" t="s">
        <v>478</v>
      </c>
      <c r="E130" s="33" t="s">
        <v>478</v>
      </c>
      <c r="F130" s="21" t="s">
        <v>506</v>
      </c>
      <c r="G130" s="21">
        <v>15</v>
      </c>
      <c r="H130" s="21" t="s">
        <v>647</v>
      </c>
      <c r="I130" s="21" t="s">
        <v>507</v>
      </c>
      <c r="J130" s="21" t="s">
        <v>507</v>
      </c>
      <c r="K130" s="21" t="s">
        <v>507</v>
      </c>
      <c r="L130" s="21">
        <v>15</v>
      </c>
      <c r="M130" s="21" t="s">
        <v>512</v>
      </c>
      <c r="N130" s="16"/>
    </row>
    <row r="131" spans="1:14" ht="79.5" thickBot="1">
      <c r="A131" s="21">
        <f t="shared" si="9"/>
        <v>112</v>
      </c>
      <c r="B131" s="21">
        <f t="shared" si="8"/>
        <v>17</v>
      </c>
      <c r="C131" s="33" t="s">
        <v>165</v>
      </c>
      <c r="D131" s="33" t="s">
        <v>166</v>
      </c>
      <c r="E131" s="33" t="s">
        <v>467</v>
      </c>
      <c r="F131" s="21" t="s">
        <v>506</v>
      </c>
      <c r="G131" s="21">
        <v>4</v>
      </c>
      <c r="H131" s="21" t="s">
        <v>647</v>
      </c>
      <c r="I131" s="21" t="s">
        <v>507</v>
      </c>
      <c r="J131" s="21" t="s">
        <v>507</v>
      </c>
      <c r="K131" s="21" t="s">
        <v>507</v>
      </c>
      <c r="L131" s="21">
        <v>4</v>
      </c>
      <c r="M131" s="21" t="s">
        <v>512</v>
      </c>
      <c r="N131" s="16"/>
    </row>
    <row r="132" spans="1:14" ht="63.75" thickBot="1">
      <c r="A132" s="21">
        <f aca="true" t="shared" si="10" ref="A132:A141">A131+1</f>
        <v>113</v>
      </c>
      <c r="B132" s="21">
        <f t="shared" si="8"/>
        <v>18</v>
      </c>
      <c r="C132" s="33" t="s">
        <v>648</v>
      </c>
      <c r="D132" s="33" t="s">
        <v>6</v>
      </c>
      <c r="E132" s="33" t="s">
        <v>164</v>
      </c>
      <c r="F132" s="21" t="s">
        <v>506</v>
      </c>
      <c r="G132" s="21">
        <v>4</v>
      </c>
      <c r="H132" s="21" t="s">
        <v>448</v>
      </c>
      <c r="I132" s="21" t="s">
        <v>507</v>
      </c>
      <c r="J132" s="21" t="s">
        <v>507</v>
      </c>
      <c r="K132" s="21" t="s">
        <v>507</v>
      </c>
      <c r="L132" s="21">
        <v>4</v>
      </c>
      <c r="M132" s="21" t="s">
        <v>512</v>
      </c>
      <c r="N132" s="16"/>
    </row>
    <row r="133" spans="1:14" ht="63.75" thickBot="1">
      <c r="A133" s="21">
        <f t="shared" si="10"/>
        <v>114</v>
      </c>
      <c r="B133" s="21">
        <f t="shared" si="8"/>
        <v>19</v>
      </c>
      <c r="C133" s="33" t="s">
        <v>86</v>
      </c>
      <c r="D133" s="33" t="s">
        <v>173</v>
      </c>
      <c r="E133" s="33" t="s">
        <v>163</v>
      </c>
      <c r="F133" s="21" t="s">
        <v>506</v>
      </c>
      <c r="G133" s="21">
        <v>3</v>
      </c>
      <c r="H133" s="21" t="s">
        <v>647</v>
      </c>
      <c r="I133" s="21" t="s">
        <v>507</v>
      </c>
      <c r="J133" s="21" t="s">
        <v>507</v>
      </c>
      <c r="K133" s="21" t="s">
        <v>507</v>
      </c>
      <c r="L133" s="21">
        <v>4</v>
      </c>
      <c r="M133" s="21" t="s">
        <v>615</v>
      </c>
      <c r="N133" s="16"/>
    </row>
    <row r="134" spans="1:14" ht="48" thickBot="1">
      <c r="A134" s="18">
        <f t="shared" si="10"/>
        <v>115</v>
      </c>
      <c r="B134" s="21">
        <f t="shared" si="8"/>
        <v>20</v>
      </c>
      <c r="C134" s="24" t="s">
        <v>649</v>
      </c>
      <c r="D134" s="24" t="s">
        <v>447</v>
      </c>
      <c r="E134" s="24" t="s">
        <v>162</v>
      </c>
      <c r="F134" s="18" t="s">
        <v>506</v>
      </c>
      <c r="G134" s="18">
        <v>13</v>
      </c>
      <c r="H134" s="18" t="s">
        <v>647</v>
      </c>
      <c r="I134" s="18" t="s">
        <v>507</v>
      </c>
      <c r="J134" s="18" t="s">
        <v>507</v>
      </c>
      <c r="K134" s="18" t="s">
        <v>507</v>
      </c>
      <c r="L134" s="18">
        <v>13</v>
      </c>
      <c r="M134" s="18" t="s">
        <v>512</v>
      </c>
      <c r="N134" s="15"/>
    </row>
    <row r="135" spans="1:14" ht="63.75" thickBot="1">
      <c r="A135" s="18">
        <f t="shared" si="10"/>
        <v>116</v>
      </c>
      <c r="B135" s="21">
        <f t="shared" si="8"/>
        <v>21</v>
      </c>
      <c r="C135" s="24" t="s">
        <v>46</v>
      </c>
      <c r="D135" s="24" t="s">
        <v>317</v>
      </c>
      <c r="E135" s="24" t="s">
        <v>161</v>
      </c>
      <c r="F135" s="18" t="s">
        <v>506</v>
      </c>
      <c r="G135" s="18">
        <v>2</v>
      </c>
      <c r="H135" s="18" t="s">
        <v>650</v>
      </c>
      <c r="I135" s="18" t="s">
        <v>507</v>
      </c>
      <c r="J135" s="18" t="s">
        <v>507</v>
      </c>
      <c r="K135" s="18" t="s">
        <v>507</v>
      </c>
      <c r="L135" s="18">
        <v>2</v>
      </c>
      <c r="M135" s="18" t="s">
        <v>508</v>
      </c>
      <c r="N135" s="15"/>
    </row>
    <row r="136" spans="1:14" ht="63.75" thickBot="1">
      <c r="A136" s="18">
        <f t="shared" si="10"/>
        <v>117</v>
      </c>
      <c r="B136" s="21">
        <f t="shared" si="8"/>
        <v>22</v>
      </c>
      <c r="C136" s="24" t="s">
        <v>202</v>
      </c>
      <c r="D136" s="24" t="s">
        <v>47</v>
      </c>
      <c r="E136" s="24" t="s">
        <v>271</v>
      </c>
      <c r="F136" s="18" t="s">
        <v>506</v>
      </c>
      <c r="G136" s="18">
        <v>10</v>
      </c>
      <c r="H136" s="18" t="s">
        <v>201</v>
      </c>
      <c r="I136" s="18" t="s">
        <v>507</v>
      </c>
      <c r="J136" s="18" t="s">
        <v>507</v>
      </c>
      <c r="K136" s="18" t="s">
        <v>507</v>
      </c>
      <c r="L136" s="18">
        <v>10</v>
      </c>
      <c r="M136" s="18" t="s">
        <v>520</v>
      </c>
      <c r="N136" s="15"/>
    </row>
    <row r="137" spans="1:14" ht="48" thickBot="1">
      <c r="A137" s="18">
        <f t="shared" si="10"/>
        <v>118</v>
      </c>
      <c r="B137" s="21">
        <f t="shared" si="8"/>
        <v>23</v>
      </c>
      <c r="C137" s="24" t="s">
        <v>651</v>
      </c>
      <c r="D137" s="24" t="s">
        <v>318</v>
      </c>
      <c r="E137" s="24" t="s">
        <v>319</v>
      </c>
      <c r="F137" s="18" t="s">
        <v>506</v>
      </c>
      <c r="G137" s="18">
        <v>6</v>
      </c>
      <c r="H137" s="18" t="s">
        <v>647</v>
      </c>
      <c r="I137" s="18" t="s">
        <v>507</v>
      </c>
      <c r="J137" s="18" t="s">
        <v>507</v>
      </c>
      <c r="K137" s="18" t="s">
        <v>507</v>
      </c>
      <c r="L137" s="18">
        <v>8</v>
      </c>
      <c r="M137" s="18" t="s">
        <v>512</v>
      </c>
      <c r="N137" s="15"/>
    </row>
    <row r="138" spans="1:14" ht="36" customHeight="1" thickBot="1">
      <c r="A138" s="21">
        <f t="shared" si="10"/>
        <v>119</v>
      </c>
      <c r="B138" s="21">
        <f t="shared" si="8"/>
        <v>24</v>
      </c>
      <c r="C138" s="36" t="s">
        <v>712</v>
      </c>
      <c r="D138" s="33" t="s">
        <v>446</v>
      </c>
      <c r="E138" s="33" t="s">
        <v>446</v>
      </c>
      <c r="F138" s="21" t="s">
        <v>506</v>
      </c>
      <c r="G138" s="21">
        <v>5</v>
      </c>
      <c r="H138" s="21" t="s">
        <v>647</v>
      </c>
      <c r="I138" s="21" t="s">
        <v>507</v>
      </c>
      <c r="J138" s="21" t="s">
        <v>507</v>
      </c>
      <c r="K138" s="21" t="s">
        <v>507</v>
      </c>
      <c r="L138" s="21">
        <v>8</v>
      </c>
      <c r="M138" s="21" t="s">
        <v>510</v>
      </c>
      <c r="N138" s="16"/>
    </row>
    <row r="139" spans="1:14" ht="48" thickBot="1">
      <c r="A139" s="21">
        <f t="shared" si="10"/>
        <v>120</v>
      </c>
      <c r="B139" s="21">
        <f t="shared" si="8"/>
        <v>25</v>
      </c>
      <c r="C139" s="33" t="s">
        <v>652</v>
      </c>
      <c r="D139" s="33" t="s">
        <v>445</v>
      </c>
      <c r="E139" s="33" t="s">
        <v>445</v>
      </c>
      <c r="F139" s="21" t="s">
        <v>506</v>
      </c>
      <c r="G139" s="21">
        <v>6</v>
      </c>
      <c r="H139" s="21" t="s">
        <v>647</v>
      </c>
      <c r="I139" s="21" t="s">
        <v>507</v>
      </c>
      <c r="J139" s="21" t="s">
        <v>507</v>
      </c>
      <c r="K139" s="21" t="s">
        <v>507</v>
      </c>
      <c r="L139" s="21">
        <v>8</v>
      </c>
      <c r="M139" s="21" t="s">
        <v>512</v>
      </c>
      <c r="N139" s="16"/>
    </row>
    <row r="140" spans="1:14" ht="66" customHeight="1" thickBot="1">
      <c r="A140" s="21">
        <f t="shared" si="10"/>
        <v>121</v>
      </c>
      <c r="B140" s="21">
        <v>29</v>
      </c>
      <c r="C140" s="33" t="s">
        <v>188</v>
      </c>
      <c r="D140" s="33" t="s">
        <v>279</v>
      </c>
      <c r="E140" s="33" t="s">
        <v>276</v>
      </c>
      <c r="F140" s="21" t="s">
        <v>506</v>
      </c>
      <c r="G140" s="21">
        <v>4</v>
      </c>
      <c r="H140" s="21" t="s">
        <v>304</v>
      </c>
      <c r="I140" s="21">
        <v>40</v>
      </c>
      <c r="J140" s="21">
        <v>40</v>
      </c>
      <c r="K140" s="21"/>
      <c r="L140" s="21">
        <v>4</v>
      </c>
      <c r="M140" s="21"/>
      <c r="N140" s="16"/>
    </row>
    <row r="141" spans="1:14" ht="32.25" thickBot="1">
      <c r="A141" s="21">
        <f t="shared" si="10"/>
        <v>122</v>
      </c>
      <c r="B141" s="21">
        <v>30</v>
      </c>
      <c r="C141" s="69" t="s">
        <v>442</v>
      </c>
      <c r="D141" s="33" t="s">
        <v>443</v>
      </c>
      <c r="E141" s="33" t="s">
        <v>443</v>
      </c>
      <c r="F141" s="21" t="s">
        <v>506</v>
      </c>
      <c r="G141" s="21">
        <v>5</v>
      </c>
      <c r="H141" s="21" t="s">
        <v>444</v>
      </c>
      <c r="I141" s="21" t="s">
        <v>507</v>
      </c>
      <c r="J141" s="21" t="s">
        <v>507</v>
      </c>
      <c r="K141" s="21" t="s">
        <v>507</v>
      </c>
      <c r="L141" s="21">
        <v>8</v>
      </c>
      <c r="M141" s="21" t="s">
        <v>510</v>
      </c>
      <c r="N141" s="16"/>
    </row>
    <row r="142" spans="1:14" ht="16.5" customHeight="1" thickBot="1">
      <c r="A142" s="161" t="s">
        <v>460</v>
      </c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3"/>
    </row>
    <row r="143" spans="1:14" ht="63.75" thickBot="1">
      <c r="A143" s="18">
        <f>A141+1</f>
        <v>123</v>
      </c>
      <c r="B143" s="18">
        <v>1</v>
      </c>
      <c r="C143" s="24" t="s">
        <v>420</v>
      </c>
      <c r="D143" s="24" t="s">
        <v>421</v>
      </c>
      <c r="E143" s="24" t="s">
        <v>172</v>
      </c>
      <c r="F143" s="18" t="s">
        <v>506</v>
      </c>
      <c r="G143" s="18">
        <v>2</v>
      </c>
      <c r="H143" s="18" t="s">
        <v>721</v>
      </c>
      <c r="I143" s="18">
        <v>43.3</v>
      </c>
      <c r="J143" s="18">
        <v>43.3</v>
      </c>
      <c r="K143" s="18" t="s">
        <v>507</v>
      </c>
      <c r="L143" s="18">
        <v>2</v>
      </c>
      <c r="M143" s="18" t="s">
        <v>510</v>
      </c>
      <c r="N143" s="15"/>
    </row>
    <row r="144" spans="1:14" ht="48" thickBot="1">
      <c r="A144" s="18">
        <f aca="true" t="shared" si="11" ref="A144:A153">A143+1</f>
        <v>124</v>
      </c>
      <c r="B144" s="18">
        <v>2</v>
      </c>
      <c r="C144" s="24" t="s">
        <v>423</v>
      </c>
      <c r="D144" s="24" t="s">
        <v>424</v>
      </c>
      <c r="E144" s="24" t="s">
        <v>160</v>
      </c>
      <c r="F144" s="18" t="s">
        <v>506</v>
      </c>
      <c r="G144" s="18">
        <v>2</v>
      </c>
      <c r="H144" s="18" t="s">
        <v>721</v>
      </c>
      <c r="I144" s="18">
        <v>31.2</v>
      </c>
      <c r="J144" s="18">
        <v>29</v>
      </c>
      <c r="K144" s="18" t="s">
        <v>507</v>
      </c>
      <c r="L144" s="18">
        <v>2</v>
      </c>
      <c r="M144" s="18" t="s">
        <v>526</v>
      </c>
      <c r="N144" s="17"/>
    </row>
    <row r="145" spans="1:14" ht="63.75" thickBot="1">
      <c r="A145" s="18">
        <f t="shared" si="11"/>
        <v>125</v>
      </c>
      <c r="B145" s="18">
        <v>3</v>
      </c>
      <c r="C145" s="24" t="s">
        <v>420</v>
      </c>
      <c r="D145" s="24" t="s">
        <v>422</v>
      </c>
      <c r="E145" s="24" t="s">
        <v>159</v>
      </c>
      <c r="F145" s="18" t="s">
        <v>506</v>
      </c>
      <c r="G145" s="18">
        <v>2</v>
      </c>
      <c r="H145" s="18" t="s">
        <v>694</v>
      </c>
      <c r="I145" s="18">
        <v>9</v>
      </c>
      <c r="J145" s="18">
        <v>9</v>
      </c>
      <c r="K145" s="18" t="s">
        <v>507</v>
      </c>
      <c r="L145" s="18">
        <v>2</v>
      </c>
      <c r="M145" s="18" t="s">
        <v>520</v>
      </c>
      <c r="N145" s="17"/>
    </row>
    <row r="146" spans="1:14" ht="63.75" thickBot="1">
      <c r="A146" s="18">
        <f t="shared" si="11"/>
        <v>126</v>
      </c>
      <c r="B146" s="18">
        <v>4</v>
      </c>
      <c r="C146" s="24" t="s">
        <v>157</v>
      </c>
      <c r="D146" s="24" t="s">
        <v>152</v>
      </c>
      <c r="E146" s="24" t="s">
        <v>158</v>
      </c>
      <c r="F146" s="18" t="s">
        <v>506</v>
      </c>
      <c r="G146" s="18">
        <v>1</v>
      </c>
      <c r="H146" s="18" t="s">
        <v>535</v>
      </c>
      <c r="I146" s="18">
        <v>82.8</v>
      </c>
      <c r="J146" s="18">
        <v>82.8</v>
      </c>
      <c r="K146" s="18" t="s">
        <v>507</v>
      </c>
      <c r="L146" s="18">
        <v>1</v>
      </c>
      <c r="M146" s="18" t="s">
        <v>520</v>
      </c>
      <c r="N146" s="17"/>
    </row>
    <row r="147" spans="1:14" ht="48" thickBot="1">
      <c r="A147" s="26">
        <f t="shared" si="11"/>
        <v>127</v>
      </c>
      <c r="B147" s="18">
        <v>5</v>
      </c>
      <c r="C147" s="25" t="s">
        <v>420</v>
      </c>
      <c r="D147" s="25" t="s">
        <v>85</v>
      </c>
      <c r="E147" s="25" t="s">
        <v>156</v>
      </c>
      <c r="F147" s="26" t="s">
        <v>506</v>
      </c>
      <c r="G147" s="26">
        <v>2</v>
      </c>
      <c r="H147" s="18" t="s">
        <v>721</v>
      </c>
      <c r="I147" s="26">
        <v>15</v>
      </c>
      <c r="J147" s="26">
        <v>15</v>
      </c>
      <c r="K147" s="26" t="s">
        <v>507</v>
      </c>
      <c r="L147" s="26">
        <v>2</v>
      </c>
      <c r="M147" s="26" t="s">
        <v>520</v>
      </c>
      <c r="N147" s="32"/>
    </row>
    <row r="148" spans="1:14" ht="48" thickBot="1">
      <c r="A148" s="18">
        <f t="shared" si="11"/>
        <v>128</v>
      </c>
      <c r="B148" s="18">
        <v>6</v>
      </c>
      <c r="C148" s="24" t="s">
        <v>420</v>
      </c>
      <c r="D148" s="24" t="s">
        <v>425</v>
      </c>
      <c r="E148" s="24" t="s">
        <v>155</v>
      </c>
      <c r="F148" s="18" t="s">
        <v>506</v>
      </c>
      <c r="G148" s="18">
        <v>1</v>
      </c>
      <c r="H148" s="18" t="s">
        <v>694</v>
      </c>
      <c r="I148" s="18">
        <v>15</v>
      </c>
      <c r="J148" s="18">
        <v>15</v>
      </c>
      <c r="K148" s="18" t="s">
        <v>507</v>
      </c>
      <c r="L148" s="18">
        <v>1</v>
      </c>
      <c r="M148" s="18" t="s">
        <v>520</v>
      </c>
      <c r="N148" s="17"/>
    </row>
    <row r="149" spans="1:14" ht="63.75" thickBot="1">
      <c r="A149" s="18">
        <f t="shared" si="11"/>
        <v>129</v>
      </c>
      <c r="B149" s="18">
        <v>7</v>
      </c>
      <c r="C149" s="24" t="s">
        <v>300</v>
      </c>
      <c r="D149" s="24" t="s">
        <v>387</v>
      </c>
      <c r="E149" s="24" t="s">
        <v>386</v>
      </c>
      <c r="F149" s="18" t="s">
        <v>506</v>
      </c>
      <c r="G149" s="18">
        <v>2</v>
      </c>
      <c r="H149" s="18" t="s">
        <v>301</v>
      </c>
      <c r="I149" s="18">
        <v>10</v>
      </c>
      <c r="J149" s="18">
        <v>10</v>
      </c>
      <c r="K149" s="18" t="s">
        <v>507</v>
      </c>
      <c r="L149" s="18">
        <v>2</v>
      </c>
      <c r="M149" s="18"/>
      <c r="N149" s="17"/>
    </row>
    <row r="150" spans="1:14" ht="48" thickBot="1">
      <c r="A150" s="18">
        <f t="shared" si="11"/>
        <v>130</v>
      </c>
      <c r="B150" s="18">
        <v>8</v>
      </c>
      <c r="C150" s="24" t="s">
        <v>427</v>
      </c>
      <c r="D150" s="24" t="s">
        <v>426</v>
      </c>
      <c r="E150" s="24" t="s">
        <v>154</v>
      </c>
      <c r="F150" s="18" t="s">
        <v>506</v>
      </c>
      <c r="G150" s="18">
        <v>3</v>
      </c>
      <c r="H150" s="18" t="s">
        <v>695</v>
      </c>
      <c r="I150" s="18">
        <v>46.2</v>
      </c>
      <c r="J150" s="18">
        <v>43.1</v>
      </c>
      <c r="K150" s="18" t="s">
        <v>507</v>
      </c>
      <c r="L150" s="18">
        <v>3</v>
      </c>
      <c r="M150" s="18" t="s">
        <v>612</v>
      </c>
      <c r="N150" s="17"/>
    </row>
    <row r="151" spans="1:14" ht="32.25" thickBot="1">
      <c r="A151" s="18">
        <f t="shared" si="11"/>
        <v>131</v>
      </c>
      <c r="B151" s="18">
        <v>9</v>
      </c>
      <c r="C151" s="24" t="s">
        <v>486</v>
      </c>
      <c r="D151" s="24" t="s">
        <v>7</v>
      </c>
      <c r="E151" s="27" t="s">
        <v>30</v>
      </c>
      <c r="F151" s="18" t="s">
        <v>506</v>
      </c>
      <c r="G151" s="18">
        <v>2</v>
      </c>
      <c r="H151" s="18" t="s">
        <v>613</v>
      </c>
      <c r="I151" s="18">
        <v>10</v>
      </c>
      <c r="J151" s="18">
        <v>10</v>
      </c>
      <c r="K151" s="18" t="s">
        <v>507</v>
      </c>
      <c r="L151" s="18">
        <v>2</v>
      </c>
      <c r="M151" s="18" t="s">
        <v>614</v>
      </c>
      <c r="N151" s="17"/>
    </row>
    <row r="152" spans="1:14" ht="48" thickBot="1">
      <c r="A152" s="18">
        <f t="shared" si="11"/>
        <v>132</v>
      </c>
      <c r="B152" s="18">
        <v>10</v>
      </c>
      <c r="C152" s="24" t="s">
        <v>308</v>
      </c>
      <c r="D152" s="24" t="s">
        <v>285</v>
      </c>
      <c r="E152" s="24" t="s">
        <v>244</v>
      </c>
      <c r="F152" s="18" t="s">
        <v>506</v>
      </c>
      <c r="G152" s="58"/>
      <c r="H152" s="18" t="s">
        <v>309</v>
      </c>
      <c r="I152" s="58"/>
      <c r="J152" s="58"/>
      <c r="K152" s="58"/>
      <c r="L152" s="58"/>
      <c r="M152" s="58"/>
      <c r="N152" s="137"/>
    </row>
    <row r="153" spans="1:14" ht="63.75" thickBot="1">
      <c r="A153" s="18">
        <f t="shared" si="11"/>
        <v>133</v>
      </c>
      <c r="B153" s="18">
        <v>11</v>
      </c>
      <c r="C153" s="24" t="s">
        <v>151</v>
      </c>
      <c r="D153" s="24" t="s">
        <v>553</v>
      </c>
      <c r="E153" s="24" t="s">
        <v>554</v>
      </c>
      <c r="F153" s="18" t="s">
        <v>506</v>
      </c>
      <c r="G153" s="18">
        <v>2</v>
      </c>
      <c r="H153" s="18" t="s">
        <v>535</v>
      </c>
      <c r="I153" s="18">
        <v>50</v>
      </c>
      <c r="J153" s="18">
        <v>40</v>
      </c>
      <c r="K153" s="18" t="s">
        <v>507</v>
      </c>
      <c r="L153" s="18">
        <v>2</v>
      </c>
      <c r="M153" s="18" t="s">
        <v>520</v>
      </c>
      <c r="N153" s="17"/>
    </row>
    <row r="154" spans="1:14" ht="16.5" customHeight="1" thickBot="1">
      <c r="A154" s="161" t="s">
        <v>459</v>
      </c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3"/>
    </row>
    <row r="155" spans="1:14" ht="63.75" thickBot="1">
      <c r="A155" s="18">
        <f>A153+1</f>
        <v>134</v>
      </c>
      <c r="B155" s="18">
        <v>1</v>
      </c>
      <c r="C155" s="24" t="s">
        <v>524</v>
      </c>
      <c r="D155" s="24" t="s">
        <v>727</v>
      </c>
      <c r="E155" s="24" t="s">
        <v>150</v>
      </c>
      <c r="F155" s="18" t="s">
        <v>506</v>
      </c>
      <c r="G155" s="18">
        <v>15</v>
      </c>
      <c r="H155" s="18" t="s">
        <v>525</v>
      </c>
      <c r="I155" s="18">
        <v>124.8</v>
      </c>
      <c r="J155" s="18">
        <v>98</v>
      </c>
      <c r="K155" s="18">
        <v>9</v>
      </c>
      <c r="L155" s="158"/>
      <c r="M155" s="18" t="s">
        <v>526</v>
      </c>
      <c r="N155" s="17"/>
    </row>
    <row r="156" spans="1:14" ht="63.75" thickBot="1">
      <c r="A156" s="18">
        <f aca="true" t="shared" si="12" ref="A156:A184">A155+1</f>
        <v>135</v>
      </c>
      <c r="B156" s="18">
        <v>2</v>
      </c>
      <c r="C156" s="24" t="s">
        <v>527</v>
      </c>
      <c r="D156" s="24" t="s">
        <v>728</v>
      </c>
      <c r="E156" s="24" t="s">
        <v>149</v>
      </c>
      <c r="F156" s="18" t="s">
        <v>506</v>
      </c>
      <c r="G156" s="18">
        <v>16</v>
      </c>
      <c r="H156" s="18" t="s">
        <v>525</v>
      </c>
      <c r="I156" s="18">
        <v>180.6</v>
      </c>
      <c r="J156" s="18">
        <v>153.8</v>
      </c>
      <c r="K156" s="18">
        <v>27.8</v>
      </c>
      <c r="L156" s="18">
        <v>15</v>
      </c>
      <c r="M156" s="15" t="s">
        <v>518</v>
      </c>
      <c r="N156" s="61"/>
    </row>
    <row r="157" spans="1:14" ht="63.75" thickBot="1">
      <c r="A157" s="26">
        <f t="shared" si="12"/>
        <v>136</v>
      </c>
      <c r="B157" s="18">
        <v>3</v>
      </c>
      <c r="C157" s="25" t="s">
        <v>226</v>
      </c>
      <c r="D157" s="25" t="s">
        <v>590</v>
      </c>
      <c r="E157" s="25" t="s">
        <v>148</v>
      </c>
      <c r="F157" s="26" t="s">
        <v>506</v>
      </c>
      <c r="G157" s="26">
        <v>4</v>
      </c>
      <c r="H157" s="26" t="s">
        <v>525</v>
      </c>
      <c r="I157" s="26">
        <v>111.6</v>
      </c>
      <c r="J157" s="26">
        <v>88.3</v>
      </c>
      <c r="K157" s="26" t="s">
        <v>507</v>
      </c>
      <c r="L157" s="18">
        <v>16</v>
      </c>
      <c r="M157" s="26" t="s">
        <v>505</v>
      </c>
      <c r="N157" s="116">
        <v>41593</v>
      </c>
    </row>
    <row r="158" spans="1:14" ht="63.75" thickBot="1">
      <c r="A158" s="26">
        <f t="shared" si="12"/>
        <v>137</v>
      </c>
      <c r="B158" s="18">
        <v>4</v>
      </c>
      <c r="C158" s="25" t="s">
        <v>733</v>
      </c>
      <c r="D158" s="25" t="s">
        <v>732</v>
      </c>
      <c r="E158" s="25" t="s">
        <v>536</v>
      </c>
      <c r="F158" s="26" t="s">
        <v>506</v>
      </c>
      <c r="G158" s="26">
        <v>4</v>
      </c>
      <c r="H158" s="26" t="s">
        <v>476</v>
      </c>
      <c r="I158" s="26">
        <v>98.5</v>
      </c>
      <c r="J158" s="26">
        <v>93</v>
      </c>
      <c r="K158" s="26" t="s">
        <v>507</v>
      </c>
      <c r="L158" s="26">
        <v>4</v>
      </c>
      <c r="M158" s="26" t="s">
        <v>528</v>
      </c>
      <c r="N158" s="15"/>
    </row>
    <row r="159" spans="1:14" ht="95.25" thickBot="1">
      <c r="A159" s="26">
        <f t="shared" si="12"/>
        <v>138</v>
      </c>
      <c r="B159" s="18">
        <v>5</v>
      </c>
      <c r="C159" s="25" t="s">
        <v>194</v>
      </c>
      <c r="D159" s="25" t="s">
        <v>195</v>
      </c>
      <c r="E159" s="25" t="s">
        <v>196</v>
      </c>
      <c r="F159" s="26" t="s">
        <v>506</v>
      </c>
      <c r="G159" s="26">
        <v>8</v>
      </c>
      <c r="H159" s="26" t="s">
        <v>477</v>
      </c>
      <c r="I159" s="26">
        <v>80</v>
      </c>
      <c r="J159" s="26">
        <v>70</v>
      </c>
      <c r="K159" s="26"/>
      <c r="L159" s="26">
        <v>7</v>
      </c>
      <c r="M159" s="26"/>
      <c r="N159" s="22"/>
    </row>
    <row r="160" spans="1:14" ht="63.75" thickBot="1">
      <c r="A160" s="18">
        <f t="shared" si="12"/>
        <v>139</v>
      </c>
      <c r="B160" s="18">
        <v>6</v>
      </c>
      <c r="C160" s="24" t="s">
        <v>734</v>
      </c>
      <c r="D160" s="24" t="s">
        <v>591</v>
      </c>
      <c r="E160" s="24" t="s">
        <v>243</v>
      </c>
      <c r="F160" s="18" t="s">
        <v>506</v>
      </c>
      <c r="G160" s="18">
        <v>3</v>
      </c>
      <c r="H160" s="18" t="s">
        <v>197</v>
      </c>
      <c r="I160" s="18">
        <v>58</v>
      </c>
      <c r="J160" s="18">
        <v>30</v>
      </c>
      <c r="K160" s="18" t="s">
        <v>507</v>
      </c>
      <c r="L160" s="26">
        <v>8</v>
      </c>
      <c r="M160" s="18" t="s">
        <v>518</v>
      </c>
      <c r="N160" s="22"/>
    </row>
    <row r="161" spans="1:14" ht="63.75" thickBot="1">
      <c r="A161" s="18">
        <f t="shared" si="12"/>
        <v>140</v>
      </c>
      <c r="B161" s="18">
        <v>7</v>
      </c>
      <c r="C161" s="24" t="s">
        <v>735</v>
      </c>
      <c r="D161" s="27" t="s">
        <v>211</v>
      </c>
      <c r="E161" s="27" t="s">
        <v>147</v>
      </c>
      <c r="F161" s="24" t="s">
        <v>506</v>
      </c>
      <c r="G161" s="18">
        <v>1</v>
      </c>
      <c r="H161" s="18" t="s">
        <v>525</v>
      </c>
      <c r="I161" s="18">
        <v>7.6</v>
      </c>
      <c r="J161" s="18">
        <v>7.6</v>
      </c>
      <c r="K161" s="18" t="s">
        <v>507</v>
      </c>
      <c r="L161" s="18">
        <v>3</v>
      </c>
      <c r="M161" s="18" t="s">
        <v>518</v>
      </c>
      <c r="N161" s="22"/>
    </row>
    <row r="162" spans="1:14" ht="32.25" thickBot="1">
      <c r="A162" s="18">
        <f t="shared" si="12"/>
        <v>141</v>
      </c>
      <c r="B162" s="18">
        <v>8</v>
      </c>
      <c r="C162" s="24" t="s">
        <v>544</v>
      </c>
      <c r="D162" s="24" t="s">
        <v>545</v>
      </c>
      <c r="E162" s="24" t="s">
        <v>552</v>
      </c>
      <c r="F162" s="18" t="s">
        <v>506</v>
      </c>
      <c r="G162" s="18">
        <v>2</v>
      </c>
      <c r="H162" s="18" t="s">
        <v>525</v>
      </c>
      <c r="I162" s="18">
        <v>17</v>
      </c>
      <c r="J162" s="18">
        <v>17</v>
      </c>
      <c r="K162" s="18" t="s">
        <v>507</v>
      </c>
      <c r="L162" s="18">
        <v>1</v>
      </c>
      <c r="M162" s="18" t="s">
        <v>508</v>
      </c>
      <c r="N162" s="15"/>
    </row>
    <row r="163" spans="1:14" ht="95.25" thickBot="1">
      <c r="A163" s="26">
        <f t="shared" si="12"/>
        <v>142</v>
      </c>
      <c r="B163" s="18">
        <v>9</v>
      </c>
      <c r="C163" s="25" t="s">
        <v>145</v>
      </c>
      <c r="D163" s="25" t="s">
        <v>736</v>
      </c>
      <c r="E163" s="25" t="s">
        <v>146</v>
      </c>
      <c r="F163" s="26" t="s">
        <v>506</v>
      </c>
      <c r="G163" s="26">
        <v>2</v>
      </c>
      <c r="H163" s="26" t="s">
        <v>525</v>
      </c>
      <c r="I163" s="26">
        <v>16</v>
      </c>
      <c r="J163" s="26">
        <v>16</v>
      </c>
      <c r="K163" s="26" t="s">
        <v>507</v>
      </c>
      <c r="L163" s="18">
        <v>2</v>
      </c>
      <c r="M163" s="26" t="s">
        <v>529</v>
      </c>
      <c r="N163" s="17"/>
    </row>
    <row r="164" spans="1:14" ht="63.75" thickBot="1">
      <c r="A164" s="18">
        <f t="shared" si="12"/>
        <v>143</v>
      </c>
      <c r="B164" s="18">
        <v>10</v>
      </c>
      <c r="C164" s="24" t="s">
        <v>97</v>
      </c>
      <c r="D164" s="24" t="s">
        <v>98</v>
      </c>
      <c r="E164" s="24" t="s">
        <v>144</v>
      </c>
      <c r="F164" s="18" t="s">
        <v>506</v>
      </c>
      <c r="G164" s="18">
        <v>1</v>
      </c>
      <c r="H164" s="18" t="s">
        <v>525</v>
      </c>
      <c r="I164" s="18">
        <v>8</v>
      </c>
      <c r="J164" s="18">
        <v>8</v>
      </c>
      <c r="K164" s="18" t="s">
        <v>507</v>
      </c>
      <c r="L164" s="26">
        <v>2</v>
      </c>
      <c r="M164" s="18" t="s">
        <v>518</v>
      </c>
      <c r="N164" s="15"/>
    </row>
    <row r="165" spans="1:14" ht="63.75" thickBot="1">
      <c r="A165" s="18">
        <f t="shared" si="12"/>
        <v>144</v>
      </c>
      <c r="B165" s="18">
        <v>11</v>
      </c>
      <c r="C165" s="24" t="s">
        <v>1</v>
      </c>
      <c r="D165" s="24" t="s">
        <v>0</v>
      </c>
      <c r="E165" s="24" t="s">
        <v>143</v>
      </c>
      <c r="F165" s="18" t="s">
        <v>506</v>
      </c>
      <c r="G165" s="18">
        <v>2</v>
      </c>
      <c r="H165" s="18" t="s">
        <v>525</v>
      </c>
      <c r="I165" s="18">
        <v>160</v>
      </c>
      <c r="J165" s="18">
        <v>120</v>
      </c>
      <c r="K165" s="18" t="s">
        <v>507</v>
      </c>
      <c r="L165" s="18">
        <v>1</v>
      </c>
      <c r="M165" s="18" t="s">
        <v>518</v>
      </c>
      <c r="N165" s="22"/>
    </row>
    <row r="166" spans="1:14" ht="63.75" thickBot="1">
      <c r="A166" s="26">
        <f t="shared" si="12"/>
        <v>145</v>
      </c>
      <c r="B166" s="18">
        <v>12</v>
      </c>
      <c r="C166" s="25" t="s">
        <v>2</v>
      </c>
      <c r="D166" s="25" t="s">
        <v>84</v>
      </c>
      <c r="E166" s="25" t="s">
        <v>142</v>
      </c>
      <c r="F166" s="26" t="s">
        <v>506</v>
      </c>
      <c r="G166" s="26">
        <v>6</v>
      </c>
      <c r="H166" s="26" t="s">
        <v>212</v>
      </c>
      <c r="I166" s="26">
        <v>40.7</v>
      </c>
      <c r="J166" s="26">
        <v>30</v>
      </c>
      <c r="K166" s="26" t="s">
        <v>507</v>
      </c>
      <c r="L166" s="18">
        <v>2</v>
      </c>
      <c r="M166" s="26" t="s">
        <v>530</v>
      </c>
      <c r="N166" s="15"/>
    </row>
    <row r="167" spans="1:14" s="10" customFormat="1" ht="63.75" thickBot="1">
      <c r="A167" s="26">
        <f t="shared" si="12"/>
        <v>146</v>
      </c>
      <c r="B167" s="18">
        <v>13</v>
      </c>
      <c r="C167" s="25" t="s">
        <v>3</v>
      </c>
      <c r="D167" s="25" t="s">
        <v>270</v>
      </c>
      <c r="E167" s="25" t="s">
        <v>75</v>
      </c>
      <c r="F167" s="26" t="s">
        <v>506</v>
      </c>
      <c r="G167" s="26">
        <v>10</v>
      </c>
      <c r="H167" s="26" t="s">
        <v>479</v>
      </c>
      <c r="I167" s="26">
        <v>96.1</v>
      </c>
      <c r="J167" s="26">
        <v>86.1</v>
      </c>
      <c r="K167" s="26" t="s">
        <v>507</v>
      </c>
      <c r="L167" s="26">
        <v>6</v>
      </c>
      <c r="M167" s="26" t="s">
        <v>530</v>
      </c>
      <c r="N167" s="15"/>
    </row>
    <row r="168" spans="1:14" s="10" customFormat="1" ht="63.75" thickBot="1">
      <c r="A168" s="26">
        <f t="shared" si="12"/>
        <v>147</v>
      </c>
      <c r="B168" s="18">
        <v>14</v>
      </c>
      <c r="C168" s="25" t="s">
        <v>419</v>
      </c>
      <c r="D168" s="25" t="s">
        <v>537</v>
      </c>
      <c r="E168" s="25" t="s">
        <v>141</v>
      </c>
      <c r="F168" s="26" t="s">
        <v>506</v>
      </c>
      <c r="G168" s="26">
        <v>3</v>
      </c>
      <c r="H168" s="26" t="s">
        <v>525</v>
      </c>
      <c r="I168" s="26">
        <v>16</v>
      </c>
      <c r="J168" s="26">
        <v>14</v>
      </c>
      <c r="K168" s="26" t="s">
        <v>507</v>
      </c>
      <c r="L168" s="26">
        <v>10</v>
      </c>
      <c r="M168" s="26" t="s">
        <v>518</v>
      </c>
      <c r="N168" s="22"/>
    </row>
    <row r="169" spans="1:14" s="7" customFormat="1" ht="63.75" thickBot="1">
      <c r="A169" s="26">
        <f t="shared" si="12"/>
        <v>148</v>
      </c>
      <c r="B169" s="18">
        <v>15</v>
      </c>
      <c r="C169" s="25" t="s">
        <v>68</v>
      </c>
      <c r="D169" s="25" t="s">
        <v>67</v>
      </c>
      <c r="E169" s="25" t="s">
        <v>541</v>
      </c>
      <c r="F169" s="26" t="s">
        <v>506</v>
      </c>
      <c r="G169" s="26">
        <v>5</v>
      </c>
      <c r="H169" s="26" t="s">
        <v>525</v>
      </c>
      <c r="I169" s="26">
        <v>60</v>
      </c>
      <c r="J169" s="26">
        <v>56</v>
      </c>
      <c r="K169" s="26" t="s">
        <v>507</v>
      </c>
      <c r="L169" s="26">
        <v>3</v>
      </c>
      <c r="M169" s="26" t="s">
        <v>530</v>
      </c>
      <c r="N169" s="22"/>
    </row>
    <row r="170" spans="1:14" ht="63.75" thickBot="1">
      <c r="A170" s="18">
        <f t="shared" si="12"/>
        <v>149</v>
      </c>
      <c r="B170" s="18">
        <v>16</v>
      </c>
      <c r="C170" s="24" t="s">
        <v>70</v>
      </c>
      <c r="D170" s="24" t="s">
        <v>69</v>
      </c>
      <c r="E170" s="24" t="s">
        <v>269</v>
      </c>
      <c r="F170" s="18" t="s">
        <v>506</v>
      </c>
      <c r="G170" s="18">
        <v>4</v>
      </c>
      <c r="H170" s="18" t="s">
        <v>525</v>
      </c>
      <c r="I170" s="18">
        <v>28</v>
      </c>
      <c r="J170" s="18">
        <v>18</v>
      </c>
      <c r="K170" s="18" t="s">
        <v>507</v>
      </c>
      <c r="L170" s="26">
        <v>5</v>
      </c>
      <c r="M170" s="18" t="s">
        <v>531</v>
      </c>
      <c r="N170" s="22"/>
    </row>
    <row r="171" spans="1:14" ht="63.75" thickBot="1">
      <c r="A171" s="18">
        <f t="shared" si="12"/>
        <v>150</v>
      </c>
      <c r="B171" s="18">
        <v>17</v>
      </c>
      <c r="C171" s="24" t="s">
        <v>70</v>
      </c>
      <c r="D171" s="24" t="s">
        <v>69</v>
      </c>
      <c r="E171" s="24" t="s">
        <v>268</v>
      </c>
      <c r="F171" s="18" t="s">
        <v>506</v>
      </c>
      <c r="G171" s="18">
        <v>3</v>
      </c>
      <c r="H171" s="18" t="s">
        <v>525</v>
      </c>
      <c r="I171" s="18">
        <v>18</v>
      </c>
      <c r="J171" s="18">
        <v>18</v>
      </c>
      <c r="K171" s="18" t="s">
        <v>507</v>
      </c>
      <c r="L171" s="18">
        <v>4</v>
      </c>
      <c r="M171" s="18" t="s">
        <v>532</v>
      </c>
      <c r="N171" s="22"/>
    </row>
    <row r="172" spans="1:14" ht="80.25" customHeight="1" thickBot="1">
      <c r="A172" s="18">
        <f t="shared" si="12"/>
        <v>151</v>
      </c>
      <c r="B172" s="18">
        <v>18</v>
      </c>
      <c r="C172" s="25" t="s">
        <v>100</v>
      </c>
      <c r="D172" s="25" t="s">
        <v>99</v>
      </c>
      <c r="E172" s="25" t="s">
        <v>242</v>
      </c>
      <c r="F172" s="26" t="s">
        <v>506</v>
      </c>
      <c r="G172" s="26">
        <v>4</v>
      </c>
      <c r="H172" s="26" t="s">
        <v>525</v>
      </c>
      <c r="I172" s="26">
        <v>29.6</v>
      </c>
      <c r="J172" s="26">
        <v>24.6</v>
      </c>
      <c r="K172" s="26" t="s">
        <v>507</v>
      </c>
      <c r="L172" s="18">
        <v>3</v>
      </c>
      <c r="M172" s="26" t="s">
        <v>526</v>
      </c>
      <c r="N172" s="15"/>
    </row>
    <row r="173" spans="1:14" ht="79.5" thickBot="1">
      <c r="A173" s="18">
        <f t="shared" si="12"/>
        <v>152</v>
      </c>
      <c r="B173" s="18">
        <v>19</v>
      </c>
      <c r="C173" s="24" t="s">
        <v>79</v>
      </c>
      <c r="D173" s="24" t="s">
        <v>240</v>
      </c>
      <c r="E173" s="24" t="s">
        <v>678</v>
      </c>
      <c r="F173" s="18" t="s">
        <v>506</v>
      </c>
      <c r="G173" s="18">
        <v>6</v>
      </c>
      <c r="H173" s="18" t="s">
        <v>525</v>
      </c>
      <c r="I173" s="18">
        <v>44.1</v>
      </c>
      <c r="J173" s="18">
        <v>40</v>
      </c>
      <c r="K173" s="18" t="s">
        <v>507</v>
      </c>
      <c r="L173" s="26">
        <v>4</v>
      </c>
      <c r="M173" s="18" t="s">
        <v>526</v>
      </c>
      <c r="N173" s="15"/>
    </row>
    <row r="174" spans="1:14" ht="63.75" thickBot="1">
      <c r="A174" s="18">
        <f t="shared" si="12"/>
        <v>153</v>
      </c>
      <c r="B174" s="18">
        <v>20</v>
      </c>
      <c r="C174" s="24" t="s">
        <v>65</v>
      </c>
      <c r="D174" s="24" t="s">
        <v>543</v>
      </c>
      <c r="E174" s="24" t="s">
        <v>542</v>
      </c>
      <c r="F174" s="18" t="s">
        <v>506</v>
      </c>
      <c r="G174" s="18">
        <v>1</v>
      </c>
      <c r="H174" s="18" t="s">
        <v>525</v>
      </c>
      <c r="I174" s="18">
        <v>20</v>
      </c>
      <c r="J174" s="18">
        <v>20</v>
      </c>
      <c r="K174" s="18" t="s">
        <v>507</v>
      </c>
      <c r="L174" s="18">
        <v>6</v>
      </c>
      <c r="M174" s="18" t="s">
        <v>518</v>
      </c>
      <c r="N174" s="22"/>
    </row>
    <row r="175" spans="1:14" ht="63.75" thickBot="1">
      <c r="A175" s="26">
        <f t="shared" si="12"/>
        <v>154</v>
      </c>
      <c r="B175" s="133">
        <v>21</v>
      </c>
      <c r="C175" s="134" t="s">
        <v>101</v>
      </c>
      <c r="D175" s="134" t="s">
        <v>66</v>
      </c>
      <c r="E175" s="134" t="s">
        <v>140</v>
      </c>
      <c r="F175" s="135" t="s">
        <v>506</v>
      </c>
      <c r="G175" s="135">
        <v>2</v>
      </c>
      <c r="H175" s="135" t="s">
        <v>525</v>
      </c>
      <c r="I175" s="135">
        <v>49</v>
      </c>
      <c r="J175" s="135">
        <v>32</v>
      </c>
      <c r="K175" s="135" t="s">
        <v>507</v>
      </c>
      <c r="L175" s="133">
        <v>1</v>
      </c>
      <c r="M175" s="135" t="s">
        <v>518</v>
      </c>
      <c r="N175" s="136" t="s">
        <v>589</v>
      </c>
    </row>
    <row r="176" spans="1:14" ht="63.75" thickBot="1">
      <c r="A176" s="26">
        <f t="shared" si="12"/>
        <v>155</v>
      </c>
      <c r="B176" s="18">
        <v>22</v>
      </c>
      <c r="C176" s="25" t="s">
        <v>64</v>
      </c>
      <c r="D176" s="25" t="s">
        <v>63</v>
      </c>
      <c r="E176" s="25" t="s">
        <v>236</v>
      </c>
      <c r="F176" s="26" t="s">
        <v>506</v>
      </c>
      <c r="G176" s="26">
        <v>2</v>
      </c>
      <c r="H176" s="26" t="s">
        <v>525</v>
      </c>
      <c r="I176" s="26">
        <v>30.7</v>
      </c>
      <c r="J176" s="26">
        <v>26.7</v>
      </c>
      <c r="K176" s="26" t="s">
        <v>507</v>
      </c>
      <c r="L176" s="26">
        <v>2</v>
      </c>
      <c r="M176" s="26" t="s">
        <v>515</v>
      </c>
      <c r="N176" s="15"/>
    </row>
    <row r="177" spans="1:14" ht="79.5" thickBot="1">
      <c r="A177" s="26">
        <f t="shared" si="12"/>
        <v>156</v>
      </c>
      <c r="B177" s="18">
        <v>23</v>
      </c>
      <c r="C177" s="25" t="s">
        <v>192</v>
      </c>
      <c r="D177" s="25" t="s">
        <v>434</v>
      </c>
      <c r="E177" s="25" t="s">
        <v>235</v>
      </c>
      <c r="F177" s="26" t="s">
        <v>506</v>
      </c>
      <c r="G177" s="26">
        <v>1</v>
      </c>
      <c r="H177" s="26" t="s">
        <v>525</v>
      </c>
      <c r="I177" s="26">
        <v>23</v>
      </c>
      <c r="J177" s="26">
        <v>23</v>
      </c>
      <c r="K177" s="26" t="s">
        <v>507</v>
      </c>
      <c r="L177" s="26">
        <v>2</v>
      </c>
      <c r="M177" s="26" t="s">
        <v>234</v>
      </c>
      <c r="N177" s="22"/>
    </row>
    <row r="178" spans="1:14" ht="63.75" thickBot="1">
      <c r="A178" s="18">
        <f t="shared" si="12"/>
        <v>157</v>
      </c>
      <c r="B178" s="18">
        <v>24</v>
      </c>
      <c r="C178" s="24" t="s">
        <v>83</v>
      </c>
      <c r="D178" s="24" t="s">
        <v>82</v>
      </c>
      <c r="E178" s="24" t="s">
        <v>139</v>
      </c>
      <c r="F178" s="18" t="s">
        <v>506</v>
      </c>
      <c r="G178" s="18">
        <v>3</v>
      </c>
      <c r="H178" s="18" t="s">
        <v>525</v>
      </c>
      <c r="I178" s="18">
        <v>31</v>
      </c>
      <c r="J178" s="18">
        <v>31</v>
      </c>
      <c r="K178" s="18" t="s">
        <v>507</v>
      </c>
      <c r="L178" s="26">
        <v>2</v>
      </c>
      <c r="M178" s="18" t="s">
        <v>533</v>
      </c>
      <c r="N178" s="22"/>
    </row>
    <row r="179" spans="1:14" ht="63.75" thickBot="1">
      <c r="A179" s="18">
        <f t="shared" si="12"/>
        <v>158</v>
      </c>
      <c r="B179" s="18">
        <v>25</v>
      </c>
      <c r="C179" s="24" t="s">
        <v>610</v>
      </c>
      <c r="D179" s="24" t="s">
        <v>62</v>
      </c>
      <c r="E179" s="24" t="s">
        <v>138</v>
      </c>
      <c r="F179" s="18" t="s">
        <v>506</v>
      </c>
      <c r="G179" s="18">
        <v>4</v>
      </c>
      <c r="H179" s="18" t="s">
        <v>534</v>
      </c>
      <c r="I179" s="18">
        <v>110</v>
      </c>
      <c r="J179" s="18">
        <v>83</v>
      </c>
      <c r="K179" s="18" t="s">
        <v>507</v>
      </c>
      <c r="L179" s="18">
        <v>4</v>
      </c>
      <c r="M179" s="18" t="s">
        <v>526</v>
      </c>
      <c r="N179" s="22"/>
    </row>
    <row r="180" spans="1:14" ht="63.75" thickBot="1">
      <c r="A180" s="18">
        <f t="shared" si="12"/>
        <v>159</v>
      </c>
      <c r="B180" s="18">
        <v>26</v>
      </c>
      <c r="C180" s="24" t="s">
        <v>136</v>
      </c>
      <c r="D180" s="24" t="s">
        <v>137</v>
      </c>
      <c r="E180" s="24" t="s">
        <v>135</v>
      </c>
      <c r="F180" s="18" t="s">
        <v>506</v>
      </c>
      <c r="G180" s="18">
        <v>2</v>
      </c>
      <c r="H180" s="18" t="s">
        <v>525</v>
      </c>
      <c r="I180" s="18">
        <v>30.9</v>
      </c>
      <c r="J180" s="18">
        <v>30.9</v>
      </c>
      <c r="K180" s="18" t="s">
        <v>507</v>
      </c>
      <c r="L180" s="18">
        <v>4</v>
      </c>
      <c r="M180" s="18" t="s">
        <v>526</v>
      </c>
      <c r="N180" s="15"/>
    </row>
    <row r="181" spans="1:14" ht="48" thickBot="1">
      <c r="A181" s="18">
        <f t="shared" si="12"/>
        <v>160</v>
      </c>
      <c r="B181" s="18">
        <v>27</v>
      </c>
      <c r="C181" s="24" t="s">
        <v>58</v>
      </c>
      <c r="D181" s="24" t="s">
        <v>102</v>
      </c>
      <c r="E181" s="24" t="s">
        <v>134</v>
      </c>
      <c r="F181" s="18" t="s">
        <v>506</v>
      </c>
      <c r="G181" s="18">
        <v>2</v>
      </c>
      <c r="H181" s="18" t="s">
        <v>525</v>
      </c>
      <c r="I181" s="18">
        <v>30.5</v>
      </c>
      <c r="J181" s="18">
        <v>30.5</v>
      </c>
      <c r="K181" s="18" t="s">
        <v>507</v>
      </c>
      <c r="L181" s="18">
        <v>2</v>
      </c>
      <c r="M181" s="18" t="s">
        <v>526</v>
      </c>
      <c r="N181" s="15"/>
    </row>
    <row r="182" spans="1:14" ht="79.5" thickBot="1">
      <c r="A182" s="26">
        <f t="shared" si="12"/>
        <v>161</v>
      </c>
      <c r="B182" s="18">
        <v>28</v>
      </c>
      <c r="C182" s="25" t="s">
        <v>133</v>
      </c>
      <c r="D182" s="25" t="s">
        <v>267</v>
      </c>
      <c r="E182" s="25" t="s">
        <v>266</v>
      </c>
      <c r="F182" s="26" t="s">
        <v>506</v>
      </c>
      <c r="G182" s="26">
        <v>5</v>
      </c>
      <c r="H182" s="26" t="s">
        <v>525</v>
      </c>
      <c r="I182" s="26">
        <v>34.6</v>
      </c>
      <c r="J182" s="26">
        <v>24.8</v>
      </c>
      <c r="K182" s="26" t="s">
        <v>507</v>
      </c>
      <c r="L182" s="18">
        <v>2</v>
      </c>
      <c r="M182" s="26" t="s">
        <v>530</v>
      </c>
      <c r="N182" s="15"/>
    </row>
    <row r="183" spans="1:14" ht="63.75" thickBot="1">
      <c r="A183" s="26">
        <f t="shared" si="12"/>
        <v>162</v>
      </c>
      <c r="B183" s="18">
        <v>29</v>
      </c>
      <c r="C183" s="25" t="s">
        <v>191</v>
      </c>
      <c r="D183" s="25" t="s">
        <v>264</v>
      </c>
      <c r="E183" s="25" t="s">
        <v>265</v>
      </c>
      <c r="F183" s="26" t="s">
        <v>506</v>
      </c>
      <c r="G183" s="26">
        <v>4</v>
      </c>
      <c r="H183" s="26" t="s">
        <v>525</v>
      </c>
      <c r="I183" s="26">
        <v>36</v>
      </c>
      <c r="J183" s="26">
        <v>31</v>
      </c>
      <c r="K183" s="26" t="s">
        <v>507</v>
      </c>
      <c r="L183" s="26">
        <v>6</v>
      </c>
      <c r="M183" s="26" t="s">
        <v>515</v>
      </c>
      <c r="N183" s="15"/>
    </row>
    <row r="184" spans="1:14" ht="63.75" thickBot="1">
      <c r="A184" s="26">
        <f t="shared" si="12"/>
        <v>163</v>
      </c>
      <c r="B184" s="18">
        <v>30</v>
      </c>
      <c r="C184" s="24" t="s">
        <v>57</v>
      </c>
      <c r="D184" s="24" t="s">
        <v>56</v>
      </c>
      <c r="E184" s="24" t="s">
        <v>132</v>
      </c>
      <c r="F184" s="18" t="s">
        <v>506</v>
      </c>
      <c r="G184" s="18">
        <v>7</v>
      </c>
      <c r="H184" s="18" t="s">
        <v>525</v>
      </c>
      <c r="I184" s="18">
        <v>61.7</v>
      </c>
      <c r="J184" s="18">
        <v>59.8</v>
      </c>
      <c r="K184" s="18" t="s">
        <v>507</v>
      </c>
      <c r="L184" s="26">
        <v>4</v>
      </c>
      <c r="M184" s="18" t="s">
        <v>530</v>
      </c>
      <c r="N184" s="22"/>
    </row>
    <row r="185" spans="1:14" ht="79.5" thickBot="1">
      <c r="A185" s="18">
        <f aca="true" t="shared" si="13" ref="A185:A192">A184+1</f>
        <v>164</v>
      </c>
      <c r="B185" s="18">
        <v>31</v>
      </c>
      <c r="C185" s="24" t="s">
        <v>611</v>
      </c>
      <c r="D185" s="24" t="s">
        <v>238</v>
      </c>
      <c r="E185" s="24" t="s">
        <v>239</v>
      </c>
      <c r="F185" s="18" t="s">
        <v>506</v>
      </c>
      <c r="G185" s="18">
        <v>2</v>
      </c>
      <c r="H185" s="18" t="s">
        <v>717</v>
      </c>
      <c r="I185" s="18">
        <v>94.7</v>
      </c>
      <c r="J185" s="18">
        <v>94.7</v>
      </c>
      <c r="K185" s="18" t="s">
        <v>507</v>
      </c>
      <c r="L185" s="18">
        <v>11</v>
      </c>
      <c r="M185" s="18" t="s">
        <v>518</v>
      </c>
      <c r="N185" s="22"/>
    </row>
    <row r="186" spans="1:14" ht="63.75" thickBot="1">
      <c r="A186" s="21">
        <f t="shared" si="13"/>
        <v>165</v>
      </c>
      <c r="B186" s="18">
        <v>32</v>
      </c>
      <c r="C186" s="33" t="s">
        <v>206</v>
      </c>
      <c r="D186" s="33" t="s">
        <v>130</v>
      </c>
      <c r="E186" s="33" t="s">
        <v>131</v>
      </c>
      <c r="F186" s="21" t="s">
        <v>506</v>
      </c>
      <c r="G186" s="21">
        <v>4</v>
      </c>
      <c r="H186" s="26" t="s">
        <v>479</v>
      </c>
      <c r="I186" s="21">
        <v>30</v>
      </c>
      <c r="J186" s="21">
        <v>30</v>
      </c>
      <c r="K186" s="21"/>
      <c r="L186" s="18">
        <v>9</v>
      </c>
      <c r="M186" s="21" t="s">
        <v>530</v>
      </c>
      <c r="N186" s="15"/>
    </row>
    <row r="187" spans="1:14" ht="79.5" thickBot="1">
      <c r="A187" s="15">
        <f t="shared" si="13"/>
        <v>166</v>
      </c>
      <c r="B187" s="18">
        <v>33</v>
      </c>
      <c r="C187" s="17" t="s">
        <v>81</v>
      </c>
      <c r="D187" s="17" t="s">
        <v>80</v>
      </c>
      <c r="E187" s="17" t="s">
        <v>129</v>
      </c>
      <c r="F187" s="17" t="s">
        <v>506</v>
      </c>
      <c r="G187" s="15">
        <v>2</v>
      </c>
      <c r="H187" s="26" t="s">
        <v>525</v>
      </c>
      <c r="I187" s="15">
        <v>20</v>
      </c>
      <c r="J187" s="15">
        <v>20</v>
      </c>
      <c r="K187" s="15" t="s">
        <v>507</v>
      </c>
      <c r="L187" s="21">
        <v>4</v>
      </c>
      <c r="M187" s="15" t="s">
        <v>508</v>
      </c>
      <c r="N187" s="15"/>
    </row>
    <row r="188" spans="1:14" ht="63.75" thickBot="1">
      <c r="A188" s="18">
        <f t="shared" si="13"/>
        <v>167</v>
      </c>
      <c r="B188" s="18">
        <v>34</v>
      </c>
      <c r="C188" s="24" t="s">
        <v>78</v>
      </c>
      <c r="D188" s="24" t="s">
        <v>538</v>
      </c>
      <c r="E188" s="24" t="s">
        <v>539</v>
      </c>
      <c r="F188" s="18" t="s">
        <v>506</v>
      </c>
      <c r="G188" s="18">
        <v>2</v>
      </c>
      <c r="H188" s="26" t="s">
        <v>525</v>
      </c>
      <c r="I188" s="18">
        <v>25</v>
      </c>
      <c r="J188" s="18">
        <v>25</v>
      </c>
      <c r="K188" s="18"/>
      <c r="L188" s="15">
        <v>2</v>
      </c>
      <c r="M188" s="18" t="s">
        <v>526</v>
      </c>
      <c r="N188" s="29"/>
    </row>
    <row r="189" spans="1:14" ht="48" thickBot="1">
      <c r="A189" s="30">
        <f t="shared" si="13"/>
        <v>168</v>
      </c>
      <c r="B189" s="18">
        <v>35</v>
      </c>
      <c r="C189" s="31" t="s">
        <v>724</v>
      </c>
      <c r="D189" s="31" t="s">
        <v>293</v>
      </c>
      <c r="E189" s="31" t="s">
        <v>282</v>
      </c>
      <c r="F189" s="30" t="s">
        <v>506</v>
      </c>
      <c r="G189" s="108">
        <v>2</v>
      </c>
      <c r="H189" s="30" t="s">
        <v>525</v>
      </c>
      <c r="I189" s="39"/>
      <c r="J189" s="39"/>
      <c r="K189" s="39"/>
      <c r="L189" s="18">
        <v>2</v>
      </c>
      <c r="M189" s="77"/>
      <c r="N189" s="15"/>
    </row>
    <row r="190" spans="1:14" ht="63.75" thickBot="1">
      <c r="A190" s="73">
        <f t="shared" si="13"/>
        <v>169</v>
      </c>
      <c r="B190" s="106">
        <v>36</v>
      </c>
      <c r="C190" s="101" t="s">
        <v>126</v>
      </c>
      <c r="D190" s="101" t="s">
        <v>128</v>
      </c>
      <c r="E190" s="101" t="s">
        <v>125</v>
      </c>
      <c r="F190" s="97" t="s">
        <v>506</v>
      </c>
      <c r="G190" s="73">
        <v>3</v>
      </c>
      <c r="H190" s="97" t="s">
        <v>540</v>
      </c>
      <c r="I190" s="73">
        <v>20</v>
      </c>
      <c r="J190" s="73">
        <v>20</v>
      </c>
      <c r="K190" s="107"/>
      <c r="L190" s="108">
        <v>2</v>
      </c>
      <c r="M190" s="109"/>
      <c r="N190" s="97"/>
    </row>
    <row r="191" spans="1:14" ht="63.75" thickBot="1">
      <c r="A191" s="73">
        <f t="shared" si="13"/>
        <v>170</v>
      </c>
      <c r="B191" s="106">
        <v>37</v>
      </c>
      <c r="C191" s="101" t="s">
        <v>400</v>
      </c>
      <c r="D191" s="101" t="s">
        <v>124</v>
      </c>
      <c r="E191" s="101" t="s">
        <v>123</v>
      </c>
      <c r="F191" s="97" t="s">
        <v>506</v>
      </c>
      <c r="G191" s="73">
        <v>1</v>
      </c>
      <c r="H191" s="97" t="s">
        <v>127</v>
      </c>
      <c r="I191" s="73">
        <v>56</v>
      </c>
      <c r="J191" s="73">
        <v>36</v>
      </c>
      <c r="K191" s="73"/>
      <c r="L191" s="108">
        <v>1</v>
      </c>
      <c r="M191" s="98" t="s">
        <v>510</v>
      </c>
      <c r="N191" s="97"/>
    </row>
    <row r="192" spans="1:14" ht="79.5" thickBot="1">
      <c r="A192" s="73">
        <f t="shared" si="13"/>
        <v>171</v>
      </c>
      <c r="B192" s="106">
        <v>38</v>
      </c>
      <c r="C192" s="101" t="s">
        <v>76</v>
      </c>
      <c r="D192" s="101" t="s">
        <v>551</v>
      </c>
      <c r="E192" s="101" t="s">
        <v>77</v>
      </c>
      <c r="F192" s="97" t="s">
        <v>557</v>
      </c>
      <c r="G192" s="73">
        <v>3</v>
      </c>
      <c r="H192" s="101" t="s">
        <v>525</v>
      </c>
      <c r="I192" s="73">
        <v>40</v>
      </c>
      <c r="J192" s="73">
        <v>40</v>
      </c>
      <c r="K192" s="73"/>
      <c r="L192" s="108">
        <v>2</v>
      </c>
      <c r="M192" s="98"/>
      <c r="N192" s="97"/>
    </row>
    <row r="193" spans="1:14" ht="48" thickBot="1">
      <c r="A193" s="73">
        <f>A190+1</f>
        <v>170</v>
      </c>
      <c r="B193" s="106">
        <v>39</v>
      </c>
      <c r="C193" s="101" t="s">
        <v>546</v>
      </c>
      <c r="D193" s="101" t="s">
        <v>547</v>
      </c>
      <c r="E193" s="101" t="s">
        <v>556</v>
      </c>
      <c r="F193" s="97" t="s">
        <v>506</v>
      </c>
      <c r="G193" s="125">
        <v>3</v>
      </c>
      <c r="H193" s="101" t="s">
        <v>525</v>
      </c>
      <c r="I193" s="73">
        <v>30</v>
      </c>
      <c r="J193" s="73">
        <v>30</v>
      </c>
      <c r="K193" s="73"/>
      <c r="L193" s="108">
        <v>3</v>
      </c>
      <c r="M193" s="98"/>
      <c r="N193" s="97"/>
    </row>
    <row r="194" spans="1:14" ht="48" thickBot="1">
      <c r="A194" s="73">
        <v>167</v>
      </c>
      <c r="B194" s="106">
        <v>40</v>
      </c>
      <c r="C194" s="101" t="s">
        <v>558</v>
      </c>
      <c r="D194" s="139"/>
      <c r="E194" s="101" t="s">
        <v>592</v>
      </c>
      <c r="F194" s="97" t="s">
        <v>506</v>
      </c>
      <c r="G194" s="73">
        <v>3</v>
      </c>
      <c r="H194" s="101" t="s">
        <v>559</v>
      </c>
      <c r="I194" s="73">
        <v>20</v>
      </c>
      <c r="J194" s="73">
        <v>20</v>
      </c>
      <c r="K194" s="73"/>
      <c r="L194" s="108">
        <v>30</v>
      </c>
      <c r="M194" s="98"/>
      <c r="N194" s="97"/>
    </row>
    <row r="195" spans="1:14" ht="32.25" thickBot="1">
      <c r="A195" s="73">
        <f>A192+1</f>
        <v>172</v>
      </c>
      <c r="B195" s="106">
        <v>41</v>
      </c>
      <c r="C195" s="101" t="s">
        <v>609</v>
      </c>
      <c r="D195" s="139"/>
      <c r="E195" s="139"/>
      <c r="F195" s="97" t="s">
        <v>506</v>
      </c>
      <c r="G195" s="141"/>
      <c r="H195" s="139"/>
      <c r="I195" s="126"/>
      <c r="J195" s="126"/>
      <c r="K195" s="126"/>
      <c r="L195" s="126"/>
      <c r="M195" s="127"/>
      <c r="N195" s="140"/>
    </row>
    <row r="196" spans="1:14" ht="14.25" thickBot="1">
      <c r="A196" s="182" t="s">
        <v>458</v>
      </c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4"/>
    </row>
    <row r="197" spans="1:14" ht="63.75" thickBot="1">
      <c r="A197" s="21">
        <f>A195+1</f>
        <v>173</v>
      </c>
      <c r="B197" s="21">
        <v>1</v>
      </c>
      <c r="C197" s="36" t="s">
        <v>725</v>
      </c>
      <c r="D197" s="33" t="s">
        <v>328</v>
      </c>
      <c r="E197" s="33" t="s">
        <v>237</v>
      </c>
      <c r="F197" s="21" t="s">
        <v>506</v>
      </c>
      <c r="G197" s="21">
        <v>1</v>
      </c>
      <c r="H197" s="21" t="s">
        <v>653</v>
      </c>
      <c r="I197" s="21">
        <v>32</v>
      </c>
      <c r="J197" s="21">
        <v>32</v>
      </c>
      <c r="K197" s="21" t="s">
        <v>507</v>
      </c>
      <c r="L197" s="21">
        <v>1</v>
      </c>
      <c r="M197" s="21" t="s">
        <v>654</v>
      </c>
      <c r="N197" s="16"/>
    </row>
    <row r="198" spans="1:14" ht="80.25" customHeight="1" thickBot="1">
      <c r="A198" s="21">
        <f>A197+1</f>
        <v>174</v>
      </c>
      <c r="B198" s="21">
        <v>2</v>
      </c>
      <c r="C198" s="37" t="s">
        <v>667</v>
      </c>
      <c r="D198" s="37" t="s">
        <v>327</v>
      </c>
      <c r="E198" s="37" t="s">
        <v>122</v>
      </c>
      <c r="F198" s="18" t="s">
        <v>500</v>
      </c>
      <c r="G198" s="18">
        <v>12</v>
      </c>
      <c r="H198" s="18" t="s">
        <v>668</v>
      </c>
      <c r="I198" s="18">
        <v>420</v>
      </c>
      <c r="J198" s="18">
        <v>420</v>
      </c>
      <c r="K198" s="18"/>
      <c r="L198" s="21">
        <v>1</v>
      </c>
      <c r="M198" s="15" t="s">
        <v>669</v>
      </c>
      <c r="N198" s="16"/>
    </row>
    <row r="199" spans="1:14" ht="84" customHeight="1" thickBot="1">
      <c r="A199" s="18">
        <f>A198+1</f>
        <v>175</v>
      </c>
      <c r="B199" s="18">
        <v>3</v>
      </c>
      <c r="C199" s="37" t="s">
        <v>670</v>
      </c>
      <c r="D199" s="24" t="s">
        <v>435</v>
      </c>
      <c r="E199" s="24" t="s">
        <v>121</v>
      </c>
      <c r="F199" s="18" t="s">
        <v>500</v>
      </c>
      <c r="G199" s="18">
        <v>12</v>
      </c>
      <c r="H199" s="18" t="s">
        <v>671</v>
      </c>
      <c r="I199" s="18">
        <v>96</v>
      </c>
      <c r="J199" s="18">
        <v>96</v>
      </c>
      <c r="K199" s="18"/>
      <c r="L199" s="18">
        <v>12</v>
      </c>
      <c r="M199" s="15" t="s">
        <v>520</v>
      </c>
      <c r="N199" s="16"/>
    </row>
    <row r="200" spans="1:14" ht="16.5" thickBot="1">
      <c r="A200" s="161" t="s">
        <v>464</v>
      </c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3"/>
    </row>
    <row r="201" spans="1:14" ht="63.75" thickBot="1">
      <c r="A201" s="18">
        <f>A199+1</f>
        <v>176</v>
      </c>
      <c r="B201" s="18">
        <v>1</v>
      </c>
      <c r="C201" s="24" t="s">
        <v>54</v>
      </c>
      <c r="D201" s="24" t="s">
        <v>55</v>
      </c>
      <c r="E201" s="24" t="s">
        <v>117</v>
      </c>
      <c r="F201" s="18" t="s">
        <v>506</v>
      </c>
      <c r="G201" s="18">
        <v>2</v>
      </c>
      <c r="H201" s="18" t="s">
        <v>680</v>
      </c>
      <c r="I201" s="18">
        <v>69.8</v>
      </c>
      <c r="J201" s="18">
        <v>39.7</v>
      </c>
      <c r="K201" s="15" t="s">
        <v>507</v>
      </c>
      <c r="L201" s="159"/>
      <c r="M201" s="18" t="s">
        <v>510</v>
      </c>
      <c r="N201" s="15"/>
    </row>
    <row r="202" spans="1:14" ht="63.75" thickBot="1">
      <c r="A202" s="21">
        <f aca="true" t="shared" si="14" ref="A202:A208">A201+1</f>
        <v>177</v>
      </c>
      <c r="B202" s="21">
        <v>2</v>
      </c>
      <c r="C202" s="33" t="s">
        <v>619</v>
      </c>
      <c r="D202" s="33" t="s">
        <v>475</v>
      </c>
      <c r="E202" s="33" t="s">
        <v>709</v>
      </c>
      <c r="F202" s="21" t="s">
        <v>506</v>
      </c>
      <c r="G202" s="21">
        <v>16</v>
      </c>
      <c r="H202" s="21" t="s">
        <v>680</v>
      </c>
      <c r="I202" s="21">
        <v>130</v>
      </c>
      <c r="J202" s="21">
        <v>110</v>
      </c>
      <c r="K202" s="21" t="s">
        <v>507</v>
      </c>
      <c r="L202" s="18">
        <v>2</v>
      </c>
      <c r="M202" s="21" t="s">
        <v>512</v>
      </c>
      <c r="N202" s="94"/>
    </row>
    <row r="203" spans="1:14" ht="63.75" thickBot="1">
      <c r="A203" s="21">
        <f t="shared" si="14"/>
        <v>178</v>
      </c>
      <c r="B203" s="21">
        <v>3</v>
      </c>
      <c r="C203" s="33" t="s">
        <v>90</v>
      </c>
      <c r="D203" s="33" t="s">
        <v>53</v>
      </c>
      <c r="E203" s="33" t="s">
        <v>708</v>
      </c>
      <c r="F203" s="21" t="s">
        <v>506</v>
      </c>
      <c r="G203" s="21">
        <v>6</v>
      </c>
      <c r="H203" s="21" t="s">
        <v>680</v>
      </c>
      <c r="I203" s="21">
        <v>250</v>
      </c>
      <c r="J203" s="21">
        <v>235</v>
      </c>
      <c r="K203" s="21" t="s">
        <v>507</v>
      </c>
      <c r="L203" s="21">
        <v>17</v>
      </c>
      <c r="M203" s="21" t="s">
        <v>518</v>
      </c>
      <c r="N203" s="15"/>
    </row>
    <row r="204" spans="1:14" ht="79.5" thickBot="1">
      <c r="A204" s="21">
        <f t="shared" si="14"/>
        <v>179</v>
      </c>
      <c r="B204" s="21">
        <v>4</v>
      </c>
      <c r="C204" s="33" t="s">
        <v>729</v>
      </c>
      <c r="D204" s="33" t="s">
        <v>730</v>
      </c>
      <c r="E204" s="33" t="s">
        <v>707</v>
      </c>
      <c r="F204" s="21" t="s">
        <v>506</v>
      </c>
      <c r="G204" s="21">
        <v>2</v>
      </c>
      <c r="H204" s="21" t="s">
        <v>680</v>
      </c>
      <c r="I204" s="21">
        <v>30</v>
      </c>
      <c r="J204" s="21">
        <v>30</v>
      </c>
      <c r="K204" s="21" t="s">
        <v>507</v>
      </c>
      <c r="L204" s="21">
        <v>12</v>
      </c>
      <c r="M204" s="21" t="s">
        <v>510</v>
      </c>
      <c r="N204" s="16"/>
    </row>
    <row r="205" spans="1:14" ht="79.5" thickBot="1">
      <c r="A205" s="18">
        <f t="shared" si="14"/>
        <v>180</v>
      </c>
      <c r="B205" s="18">
        <v>5</v>
      </c>
      <c r="C205" s="37" t="s">
        <v>672</v>
      </c>
      <c r="D205" s="37" t="s">
        <v>437</v>
      </c>
      <c r="E205" s="27" t="s">
        <v>326</v>
      </c>
      <c r="F205" s="18" t="s">
        <v>506</v>
      </c>
      <c r="G205" s="18">
        <v>12</v>
      </c>
      <c r="H205" s="18" t="s">
        <v>714</v>
      </c>
      <c r="I205" s="18">
        <v>500</v>
      </c>
      <c r="J205" s="18">
        <v>500</v>
      </c>
      <c r="K205" s="18"/>
      <c r="L205" s="21">
        <v>2</v>
      </c>
      <c r="M205" s="18" t="s">
        <v>518</v>
      </c>
      <c r="N205" s="16"/>
    </row>
    <row r="206" spans="1:14" ht="79.5" thickBot="1">
      <c r="A206" s="18">
        <f t="shared" si="14"/>
        <v>181</v>
      </c>
      <c r="B206" s="18">
        <v>6</v>
      </c>
      <c r="C206" s="24" t="s">
        <v>213</v>
      </c>
      <c r="D206" s="24" t="s">
        <v>550</v>
      </c>
      <c r="E206" s="24" t="s">
        <v>171</v>
      </c>
      <c r="F206" s="18" t="s">
        <v>506</v>
      </c>
      <c r="G206" s="18">
        <v>2</v>
      </c>
      <c r="H206" s="18" t="s">
        <v>697</v>
      </c>
      <c r="I206" s="18">
        <v>9</v>
      </c>
      <c r="J206" s="18">
        <v>9</v>
      </c>
      <c r="K206" s="18" t="s">
        <v>507</v>
      </c>
      <c r="L206" s="18">
        <v>12</v>
      </c>
      <c r="M206" s="18" t="s">
        <v>620</v>
      </c>
      <c r="N206" s="16"/>
    </row>
    <row r="207" spans="1:14" s="92" customFormat="1" ht="63.75" thickBot="1">
      <c r="A207" s="97">
        <f t="shared" si="14"/>
        <v>182</v>
      </c>
      <c r="B207" s="98">
        <v>7</v>
      </c>
      <c r="C207" s="99" t="s">
        <v>324</v>
      </c>
      <c r="D207" s="100" t="s">
        <v>466</v>
      </c>
      <c r="E207" s="99" t="s">
        <v>549</v>
      </c>
      <c r="F207" s="92" t="s">
        <v>506</v>
      </c>
      <c r="G207" s="98">
        <v>2</v>
      </c>
      <c r="H207" s="110" t="s">
        <v>465</v>
      </c>
      <c r="I207" s="144">
        <v>10</v>
      </c>
      <c r="J207" s="145">
        <v>10</v>
      </c>
      <c r="K207" s="144"/>
      <c r="L207" s="145">
        <v>2</v>
      </c>
      <c r="M207" s="98" t="s">
        <v>508</v>
      </c>
      <c r="N207" s="101"/>
    </row>
    <row r="208" spans="1:14" ht="65.25" customHeight="1" thickBot="1">
      <c r="A208" s="97">
        <f t="shared" si="14"/>
        <v>183</v>
      </c>
      <c r="B208" s="93">
        <v>8</v>
      </c>
      <c r="C208" s="91" t="s">
        <v>153</v>
      </c>
      <c r="D208" s="91" t="s">
        <v>548</v>
      </c>
      <c r="E208" s="91" t="s">
        <v>198</v>
      </c>
      <c r="F208" s="93" t="s">
        <v>506</v>
      </c>
      <c r="G208" s="93">
        <v>2</v>
      </c>
      <c r="H208" s="93" t="s">
        <v>199</v>
      </c>
      <c r="I208" s="121">
        <v>10</v>
      </c>
      <c r="J208" s="121">
        <v>10</v>
      </c>
      <c r="K208" s="121"/>
      <c r="L208" s="121">
        <v>2</v>
      </c>
      <c r="M208" s="91"/>
      <c r="N208" s="91"/>
    </row>
    <row r="209" spans="1:14" ht="16.5" thickBot="1">
      <c r="A209" s="161" t="s">
        <v>406</v>
      </c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3"/>
    </row>
    <row r="210" spans="1:14" ht="63.75" thickBot="1">
      <c r="A210" s="21">
        <f>A208+1</f>
        <v>184</v>
      </c>
      <c r="B210" s="21">
        <v>1</v>
      </c>
      <c r="C210" s="36" t="s">
        <v>325</v>
      </c>
      <c r="D210" s="33" t="s">
        <v>115</v>
      </c>
      <c r="E210" s="33" t="s">
        <v>116</v>
      </c>
      <c r="F210" s="21" t="s">
        <v>500</v>
      </c>
      <c r="G210" s="21">
        <v>1</v>
      </c>
      <c r="H210" s="21" t="s">
        <v>720</v>
      </c>
      <c r="I210" s="21">
        <v>12.4</v>
      </c>
      <c r="J210" s="21">
        <v>12.4</v>
      </c>
      <c r="K210" s="15" t="s">
        <v>507</v>
      </c>
      <c r="L210" s="111">
        <v>2</v>
      </c>
      <c r="M210" s="21" t="s">
        <v>615</v>
      </c>
      <c r="N210" s="94"/>
    </row>
    <row r="211" spans="1:14" ht="63.75" thickBot="1">
      <c r="A211" s="21">
        <f aca="true" t="shared" si="15" ref="A211:A219">A210+1</f>
        <v>185</v>
      </c>
      <c r="B211" s="21">
        <v>2</v>
      </c>
      <c r="C211" s="36" t="s">
        <v>103</v>
      </c>
      <c r="D211" s="33" t="s">
        <v>210</v>
      </c>
      <c r="E211" s="33" t="s">
        <v>114</v>
      </c>
      <c r="F211" s="21" t="s">
        <v>506</v>
      </c>
      <c r="G211" s="21">
        <v>1</v>
      </c>
      <c r="H211" s="21" t="s">
        <v>720</v>
      </c>
      <c r="I211" s="21">
        <v>9</v>
      </c>
      <c r="J211" s="21">
        <v>9</v>
      </c>
      <c r="K211" s="21" t="s">
        <v>507</v>
      </c>
      <c r="L211" s="21">
        <v>1</v>
      </c>
      <c r="M211" s="21" t="s">
        <v>655</v>
      </c>
      <c r="N211" s="94"/>
    </row>
    <row r="212" spans="1:14" ht="63.75" thickBot="1">
      <c r="A212" s="21">
        <f t="shared" si="15"/>
        <v>186</v>
      </c>
      <c r="B212" s="18">
        <v>3</v>
      </c>
      <c r="C212" s="37" t="s">
        <v>664</v>
      </c>
      <c r="D212" s="24" t="s">
        <v>52</v>
      </c>
      <c r="E212" s="24" t="s">
        <v>710</v>
      </c>
      <c r="F212" s="18" t="s">
        <v>506</v>
      </c>
      <c r="G212" s="18">
        <v>2</v>
      </c>
      <c r="H212" s="18" t="s">
        <v>665</v>
      </c>
      <c r="I212" s="18" t="s">
        <v>507</v>
      </c>
      <c r="J212" s="18" t="s">
        <v>507</v>
      </c>
      <c r="K212" s="18" t="s">
        <v>507</v>
      </c>
      <c r="L212" s="21">
        <v>2</v>
      </c>
      <c r="M212" s="18" t="s">
        <v>507</v>
      </c>
      <c r="N212" s="16"/>
    </row>
    <row r="213" spans="1:14" ht="63.75" thickBot="1">
      <c r="A213" s="18">
        <f t="shared" si="15"/>
        <v>187</v>
      </c>
      <c r="B213" s="18">
        <v>4</v>
      </c>
      <c r="C213" s="37" t="s">
        <v>666</v>
      </c>
      <c r="D213" s="24" t="s">
        <v>112</v>
      </c>
      <c r="E213" s="24" t="s">
        <v>113</v>
      </c>
      <c r="F213" s="18" t="s">
        <v>506</v>
      </c>
      <c r="G213" s="18">
        <v>2</v>
      </c>
      <c r="H213" s="18" t="s">
        <v>665</v>
      </c>
      <c r="I213" s="18" t="s">
        <v>507</v>
      </c>
      <c r="J213" s="18" t="s">
        <v>507</v>
      </c>
      <c r="K213" s="18" t="s">
        <v>507</v>
      </c>
      <c r="L213" s="18">
        <v>2</v>
      </c>
      <c r="M213" s="18" t="s">
        <v>507</v>
      </c>
      <c r="N213" s="16"/>
    </row>
    <row r="214" spans="1:14" ht="48" thickBot="1">
      <c r="A214" s="21">
        <f t="shared" si="15"/>
        <v>188</v>
      </c>
      <c r="B214" s="21">
        <v>5</v>
      </c>
      <c r="C214" s="36" t="s">
        <v>493</v>
      </c>
      <c r="D214" s="33" t="s">
        <v>109</v>
      </c>
      <c r="E214" s="33" t="s">
        <v>110</v>
      </c>
      <c r="F214" s="21" t="s">
        <v>506</v>
      </c>
      <c r="G214" s="21">
        <v>2</v>
      </c>
      <c r="H214" s="21" t="s">
        <v>665</v>
      </c>
      <c r="I214" s="21" t="s">
        <v>507</v>
      </c>
      <c r="J214" s="21" t="s">
        <v>507</v>
      </c>
      <c r="K214" s="21" t="s">
        <v>507</v>
      </c>
      <c r="L214" s="18">
        <v>2</v>
      </c>
      <c r="M214" s="21" t="s">
        <v>507</v>
      </c>
      <c r="N214" s="15"/>
    </row>
    <row r="215" spans="1:14" ht="99.75" customHeight="1" thickBot="1">
      <c r="A215" s="18">
        <f t="shared" si="15"/>
        <v>189</v>
      </c>
      <c r="B215" s="18">
        <v>6</v>
      </c>
      <c r="C215" s="37" t="s">
        <v>686</v>
      </c>
      <c r="D215" s="37" t="s">
        <v>436</v>
      </c>
      <c r="E215" s="38" t="s">
        <v>688</v>
      </c>
      <c r="F215" s="18" t="s">
        <v>506</v>
      </c>
      <c r="G215" s="18">
        <v>2</v>
      </c>
      <c r="H215" s="18" t="s">
        <v>718</v>
      </c>
      <c r="I215" s="18">
        <v>5</v>
      </c>
      <c r="J215" s="18">
        <v>5</v>
      </c>
      <c r="K215" s="18"/>
      <c r="L215" s="21">
        <v>2</v>
      </c>
      <c r="M215" s="18" t="s">
        <v>520</v>
      </c>
      <c r="N215" s="15"/>
    </row>
    <row r="216" spans="1:14" ht="16.5" thickBot="1">
      <c r="A216" s="18">
        <f t="shared" si="15"/>
        <v>190</v>
      </c>
      <c r="B216" s="58"/>
      <c r="C216" s="59" t="s">
        <v>580</v>
      </c>
      <c r="D216" s="59"/>
      <c r="E216" s="142"/>
      <c r="F216" s="58"/>
      <c r="G216" s="58">
        <v>2</v>
      </c>
      <c r="H216" s="58"/>
      <c r="I216" s="58"/>
      <c r="J216" s="58"/>
      <c r="K216" s="58"/>
      <c r="L216" s="58"/>
      <c r="M216" s="58"/>
      <c r="N216" s="143"/>
    </row>
    <row r="217" spans="1:14" ht="16.5" thickBot="1">
      <c r="A217" s="179" t="s">
        <v>403</v>
      </c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1"/>
    </row>
    <row r="218" spans="1:14" ht="48" thickBot="1">
      <c r="A218" s="21">
        <f>A216+1</f>
        <v>191</v>
      </c>
      <c r="B218" s="21">
        <v>1</v>
      </c>
      <c r="C218" s="36" t="s">
        <v>50</v>
      </c>
      <c r="D218" s="33" t="s">
        <v>438</v>
      </c>
      <c r="E218" s="33" t="s">
        <v>438</v>
      </c>
      <c r="F218" s="21" t="s">
        <v>506</v>
      </c>
      <c r="G218" s="21">
        <v>2</v>
      </c>
      <c r="H218" s="21" t="s">
        <v>660</v>
      </c>
      <c r="I218" s="21" t="s">
        <v>507</v>
      </c>
      <c r="J218" s="21" t="s">
        <v>507</v>
      </c>
      <c r="K218" s="21" t="s">
        <v>507</v>
      </c>
      <c r="L218" s="21">
        <v>2</v>
      </c>
      <c r="M218" s="21" t="s">
        <v>661</v>
      </c>
      <c r="N218" s="28"/>
    </row>
    <row r="219" spans="1:14" ht="63.75" thickBot="1">
      <c r="A219" s="21">
        <f t="shared" si="15"/>
        <v>192</v>
      </c>
      <c r="B219" s="21">
        <v>2</v>
      </c>
      <c r="C219" s="36" t="s">
        <v>49</v>
      </c>
      <c r="D219" s="33" t="s">
        <v>105</v>
      </c>
      <c r="E219" s="33" t="s">
        <v>108</v>
      </c>
      <c r="F219" s="21" t="s">
        <v>506</v>
      </c>
      <c r="G219" s="21">
        <v>2</v>
      </c>
      <c r="H219" s="21" t="s">
        <v>660</v>
      </c>
      <c r="I219" s="21" t="s">
        <v>507</v>
      </c>
      <c r="J219" s="21" t="s">
        <v>507</v>
      </c>
      <c r="K219" s="21" t="s">
        <v>507</v>
      </c>
      <c r="L219" s="21">
        <v>2</v>
      </c>
      <c r="M219" s="21" t="s">
        <v>661</v>
      </c>
      <c r="N219" s="29"/>
    </row>
    <row r="220" spans="1:14" ht="16.5" thickBot="1">
      <c r="A220" s="179" t="s">
        <v>404</v>
      </c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1"/>
    </row>
    <row r="221" spans="1:14" ht="63.75" thickBot="1">
      <c r="A221" s="21">
        <f>A219+1</f>
        <v>193</v>
      </c>
      <c r="B221" s="21">
        <v>1</v>
      </c>
      <c r="C221" s="36" t="s">
        <v>439</v>
      </c>
      <c r="D221" s="33" t="s">
        <v>106</v>
      </c>
      <c r="E221" s="33" t="s">
        <v>107</v>
      </c>
      <c r="F221" s="21" t="s">
        <v>506</v>
      </c>
      <c r="G221" s="21">
        <v>2</v>
      </c>
      <c r="H221" s="21" t="s">
        <v>662</v>
      </c>
      <c r="I221" s="21">
        <v>195</v>
      </c>
      <c r="J221" s="21">
        <v>195</v>
      </c>
      <c r="K221" s="21" t="s">
        <v>507</v>
      </c>
      <c r="L221" s="21">
        <v>2</v>
      </c>
      <c r="M221" s="21" t="s">
        <v>518</v>
      </c>
      <c r="N221" s="16"/>
    </row>
    <row r="222" spans="1:14" ht="48" thickBot="1">
      <c r="A222" s="21">
        <f>A221+1</f>
        <v>194</v>
      </c>
      <c r="B222" s="21">
        <v>2</v>
      </c>
      <c r="C222" s="36" t="s">
        <v>51</v>
      </c>
      <c r="D222" s="33" t="s">
        <v>104</v>
      </c>
      <c r="E222" s="33" t="s">
        <v>303</v>
      </c>
      <c r="F222" s="21" t="s">
        <v>506</v>
      </c>
      <c r="G222" s="21">
        <v>3</v>
      </c>
      <c r="H222" s="21" t="s">
        <v>663</v>
      </c>
      <c r="I222" s="21">
        <v>248.9</v>
      </c>
      <c r="J222" s="21">
        <v>248.9</v>
      </c>
      <c r="K222" s="21" t="s">
        <v>507</v>
      </c>
      <c r="L222" s="21">
        <v>2</v>
      </c>
      <c r="M222" s="21" t="s">
        <v>518</v>
      </c>
      <c r="N222" s="16"/>
    </row>
    <row r="223" spans="1:14" ht="16.5" thickBot="1">
      <c r="A223" s="179" t="s">
        <v>405</v>
      </c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1"/>
    </row>
    <row r="224" spans="1:14" ht="63.75" thickBot="1">
      <c r="A224" s="18">
        <f>A222+1</f>
        <v>195</v>
      </c>
      <c r="B224" s="18">
        <v>1</v>
      </c>
      <c r="C224" s="37" t="s">
        <v>659</v>
      </c>
      <c r="D224" s="24" t="s">
        <v>48</v>
      </c>
      <c r="E224" s="24" t="s">
        <v>302</v>
      </c>
      <c r="F224" s="18" t="s">
        <v>506</v>
      </c>
      <c r="G224" s="18">
        <v>2</v>
      </c>
      <c r="H224" s="18" t="s">
        <v>719</v>
      </c>
      <c r="I224" s="18">
        <v>6.5</v>
      </c>
      <c r="J224" s="18">
        <v>6.5</v>
      </c>
      <c r="K224" s="18" t="s">
        <v>507</v>
      </c>
      <c r="L224" s="15">
        <v>2</v>
      </c>
      <c r="M224" s="15" t="s">
        <v>508</v>
      </c>
      <c r="N224" s="15"/>
    </row>
    <row r="225" spans="1:14" ht="15.75">
      <c r="A225" s="41"/>
      <c r="B225" s="41"/>
      <c r="C225" s="42"/>
      <c r="D225" s="43"/>
      <c r="E225" s="43"/>
      <c r="F225" s="41"/>
      <c r="G225" s="41"/>
      <c r="H225" s="41"/>
      <c r="I225" s="41"/>
      <c r="J225" s="41"/>
      <c r="K225" s="41"/>
      <c r="L225" s="41"/>
      <c r="M225" s="41"/>
      <c r="N225" s="41"/>
    </row>
    <row r="226" spans="1:14" ht="15.75">
      <c r="A226" s="41"/>
      <c r="B226" s="41"/>
      <c r="C226" s="42"/>
      <c r="D226" s="43"/>
      <c r="E226" s="43"/>
      <c r="F226" s="41"/>
      <c r="G226" s="41"/>
      <c r="H226" s="41"/>
      <c r="I226" s="41"/>
      <c r="J226" s="41"/>
      <c r="K226" s="41"/>
      <c r="L226" s="41"/>
      <c r="M226" s="41"/>
      <c r="N226" s="41"/>
    </row>
    <row r="227" spans="12:14" ht="15.75">
      <c r="L227" s="41"/>
      <c r="M227" s="89"/>
      <c r="N227" s="41"/>
    </row>
    <row r="228" spans="1:14" ht="16.5">
      <c r="A228" s="3" t="s">
        <v>323</v>
      </c>
      <c r="B228" s="3"/>
      <c r="N228" s="41"/>
    </row>
    <row r="229" spans="1:14" ht="16.5">
      <c r="A229" s="3" t="s">
        <v>692</v>
      </c>
      <c r="B229" s="3"/>
      <c r="M229" s="208" t="s">
        <v>677</v>
      </c>
      <c r="N229" s="209"/>
    </row>
    <row r="232" spans="1:2" ht="15">
      <c r="A232" s="4"/>
      <c r="B232" s="4"/>
    </row>
    <row r="233" spans="1:3" ht="15">
      <c r="A233" s="4"/>
      <c r="B233" s="4"/>
      <c r="C233" t="s">
        <v>73</v>
      </c>
    </row>
  </sheetData>
  <sheetProtection/>
  <autoFilter ref="A8:N224"/>
  <mergeCells count="45">
    <mergeCell ref="M229:N229"/>
    <mergeCell ref="A142:N142"/>
    <mergeCell ref="C106:C108"/>
    <mergeCell ref="A114:N114"/>
    <mergeCell ref="D106:D108"/>
    <mergeCell ref="B106:B108"/>
    <mergeCell ref="A220:N220"/>
    <mergeCell ref="A223:N223"/>
    <mergeCell ref="A209:N209"/>
    <mergeCell ref="A200:N200"/>
    <mergeCell ref="A2:N2"/>
    <mergeCell ref="A5:A7"/>
    <mergeCell ref="C5:C7"/>
    <mergeCell ref="D5:D7"/>
    <mergeCell ref="E5:E7"/>
    <mergeCell ref="L5:L7"/>
    <mergeCell ref="I6:I7"/>
    <mergeCell ref="A9:N9"/>
    <mergeCell ref="J6:K6"/>
    <mergeCell ref="N5:N7"/>
    <mergeCell ref="I5:K5"/>
    <mergeCell ref="F5:F7"/>
    <mergeCell ref="G5:G7"/>
    <mergeCell ref="M5:M7"/>
    <mergeCell ref="H5:H7"/>
    <mergeCell ref="A217:N217"/>
    <mergeCell ref="B67:B68"/>
    <mergeCell ref="A154:N154"/>
    <mergeCell ref="A196:N196"/>
    <mergeCell ref="A106:A108"/>
    <mergeCell ref="L106:L108"/>
    <mergeCell ref="D67:D68"/>
    <mergeCell ref="L67:L68"/>
    <mergeCell ref="A67:A68"/>
    <mergeCell ref="C67:C68"/>
    <mergeCell ref="A105:N105"/>
    <mergeCell ref="A100:N100"/>
    <mergeCell ref="A18:N18"/>
    <mergeCell ref="A11:A12"/>
    <mergeCell ref="A36:N36"/>
    <mergeCell ref="A61:N61"/>
    <mergeCell ref="D11:D12"/>
    <mergeCell ref="L11:L12"/>
    <mergeCell ref="B11:B12"/>
    <mergeCell ref="C11:C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и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Alexx Woz here</dc:creator>
  <cp:keywords/>
  <dc:description/>
  <cp:lastModifiedBy>AZAT</cp:lastModifiedBy>
  <cp:lastPrinted>2013-12-19T02:42:51Z</cp:lastPrinted>
  <dcterms:created xsi:type="dcterms:W3CDTF">2010-01-27T06:27:09Z</dcterms:created>
  <dcterms:modified xsi:type="dcterms:W3CDTF">2015-05-22T07:40:29Z</dcterms:modified>
  <cp:category/>
  <cp:version/>
  <cp:contentType/>
  <cp:contentStatus/>
</cp:coreProperties>
</file>