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58" activeTab="16"/>
  </bookViews>
  <sheets>
    <sheet name="армет" sheetId="1" r:id="rId1"/>
    <sheet name="ахмер" sheetId="2" r:id="rId2"/>
    <sheet name="Байг" sheetId="3" r:id="rId3"/>
    <sheet name="васил" sheetId="4" r:id="rId4"/>
    <sheet name="верх" sheetId="5" r:id="rId5"/>
    <sheet name="ишей" sheetId="6" r:id="rId6"/>
    <sheet name="иткул" sheetId="7" r:id="rId7"/>
    <sheet name="кулг" sheetId="8" r:id="rId8"/>
    <sheet name="кузян" sheetId="9" r:id="rId9"/>
    <sheet name="макар" sheetId="10" r:id="rId10"/>
    <sheet name="аптик" sheetId="11" r:id="rId11"/>
    <sheet name="петр" sheetId="12" r:id="rId12"/>
    <sheet name="салих" sheetId="13" r:id="rId13"/>
    <sheet name="сайран" sheetId="14" r:id="rId14"/>
    <sheet name="сквор" sheetId="15" r:id="rId15"/>
    <sheet name="урман" sheetId="16" r:id="rId16"/>
    <sheet name="янур" sheetId="17" r:id="rId17"/>
  </sheets>
  <definedNames>
    <definedName name="_xlnm.Print_Area" localSheetId="5">'ишей'!$A$1:$E$36</definedName>
    <definedName name="_xlnm.Print_Area" localSheetId="9">'макар'!$A$1:$E$35</definedName>
    <definedName name="_xlnm.Print_Area" localSheetId="12">'салих'!$A$1:$E$34</definedName>
    <definedName name="_xlnm.Print_Area" localSheetId="15">'урман'!$A$1:$E$32</definedName>
    <definedName name="_xlnm.Print_Area" localSheetId="16">'янур'!$A$1:$E$36</definedName>
  </definedNames>
  <calcPr fullCalcOnLoad="1"/>
</workbook>
</file>

<file path=xl/sharedStrings.xml><?xml version="1.0" encoding="utf-8"?>
<sst xmlns="http://schemas.openxmlformats.org/spreadsheetml/2006/main" count="1500" uniqueCount="123">
  <si>
    <t>тыс.рублей</t>
  </si>
  <si>
    <t>Наименование</t>
  </si>
  <si>
    <t>РзПр</t>
  </si>
  <si>
    <t>Цс</t>
  </si>
  <si>
    <t>Вр</t>
  </si>
  <si>
    <t>Сумма</t>
  </si>
  <si>
    <t>2</t>
  </si>
  <si>
    <t>3</t>
  </si>
  <si>
    <t>4</t>
  </si>
  <si>
    <t>Общегосударственные вопросы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</si>
  <si>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</si>
  <si>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</si>
  <si>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0102</t>
  </si>
  <si>
    <t>Глава сельского поселения</t>
  </si>
  <si>
    <t>0020300</t>
  </si>
  <si>
    <t>Выполнение функций местного самоуправления</t>
  </si>
  <si>
    <t>500</t>
  </si>
  <si>
    <t>Центральный аппарат</t>
  </si>
  <si>
    <t>0020400</t>
  </si>
  <si>
    <t>НАЦИОНАЛЬНАЯ ЭКОНОМИКА</t>
  </si>
  <si>
    <t>0400</t>
  </si>
  <si>
    <t>Топливно-энергетический комплекс</t>
  </si>
  <si>
    <t>0402</t>
  </si>
  <si>
    <t>Вопросы топливно-энегетического комплекса</t>
  </si>
  <si>
    <t>2480000</t>
  </si>
  <si>
    <t>Мероприятия в топливно-энегетическом комплексе</t>
  </si>
  <si>
    <t>2480100</t>
  </si>
  <si>
    <t>ЖИЛИЩНО-КОММУНАЛЬНОЕ ХОЗЯЙСТВО</t>
  </si>
  <si>
    <t>0500</t>
  </si>
  <si>
    <t>Благоустройство</t>
  </si>
  <si>
    <t>0503</t>
  </si>
  <si>
    <t>6000000</t>
  </si>
  <si>
    <t>Субсидии юридическим лицам</t>
  </si>
  <si>
    <t>006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</si>
  <si>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</si>
  <si>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</si>
  <si>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</si>
  <si>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</si>
  <si>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</si>
  <si>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</si>
  <si>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</si>
  <si>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</si>
  <si>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</si>
  <si>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4409900</t>
  </si>
  <si>
    <t>Музеи и постоянные выставки</t>
  </si>
  <si>
    <t>4410000</t>
  </si>
  <si>
    <t>Библиотеки</t>
  </si>
  <si>
    <t>4420000</t>
  </si>
  <si>
    <t>4429900</t>
  </si>
  <si>
    <t>ЗДРАВООХРАНЕНИЕ,ФИЗИЧЕСКАЯ КУЛЬТУРА И СПОРТ</t>
  </si>
  <si>
    <t>0900</t>
  </si>
  <si>
    <t>Физическая культура и спорт</t>
  </si>
  <si>
    <t>0908</t>
  </si>
  <si>
    <t>Центры спортивной подготовки</t>
  </si>
  <si>
    <t>4820000</t>
  </si>
  <si>
    <t>4829900</t>
  </si>
  <si>
    <t>МЕЖБЮДЖЕТНЫЕ ТРАНСФЕРТЫ</t>
  </si>
  <si>
    <t>Иные межбюджетные трансферты</t>
  </si>
  <si>
    <t>Всего расходов</t>
  </si>
  <si>
    <t>Распределение расходов бюджета сельского поселения Васильевский сельсовет муниципального района Ишимбайский  район на 2009 год по разделам, подразделам, целевым статьям и видам расходов функциональной классификации расходов бюджетов Российской Федерации</t>
  </si>
  <si>
    <t>4415800</t>
  </si>
  <si>
    <t>Распределение расходов бюджета сельского поселения Салиховский сельсовет муниципального района Ишимбайский  район на 2009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</si>
  <si>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к решению Совета сельского поселения Васильевский сельсовет муниципального района Ишимбайский район №____ от"___" декабря 2008 года</t>
  </si>
  <si>
    <t>Приложение 5 к решению Совета сельского поселения Салиховский сельсовет муниципального района Ишимбайский район №____ от"___" декабря 2008 года</t>
  </si>
  <si>
    <t>Распределение расходов бюджета сельского поселения Сайрановский  сельсовет муниципального района Ишимбайский  район на 2009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</si>
  <si>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к решению Совета сельского поселения Сайрановский   сельсовет муниципального района Ишимбайский район №____ от"___" декабря 2008 года</t>
  </si>
  <si>
    <t>0104</t>
  </si>
  <si>
    <t>Другие общегосударственные вопросы</t>
  </si>
  <si>
    <t>0114</t>
  </si>
  <si>
    <t>Учреждения по обеспечению хозяйственного обслуживания</t>
  </si>
  <si>
    <t>0930000</t>
  </si>
  <si>
    <t>0939900</t>
  </si>
  <si>
    <t>Автономные некомерческие учреждения</t>
  </si>
  <si>
    <t>Субсидии некомерческим организациям</t>
  </si>
  <si>
    <t>019</t>
  </si>
  <si>
    <t>Приложение 5 к решению Совета сельского поселения Ахмеровский сельсовет муниципального района Ишимбайский район №____ от"___" декабря 2009 года</t>
  </si>
  <si>
    <t>Распределение расходов бюджета сельского поселения Ахмеровский сельсовет муниципального района Ишимбайский  район на 2010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</si>
  <si>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к решению Совета сельского поселения Арметовский сельсовет муниципального района Ишимбайский район №____ от"_____"декабря  2010 года</t>
  </si>
  <si>
    <t>Распределение расходов бюджета сельского поселения Арметовский 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</si>
  <si>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НАЦИОНАЛЬНАЯ ОБОРОНА</t>
  </si>
  <si>
    <t>Мобилизационная и вневойсковая подготовка</t>
  </si>
  <si>
    <t>Мероприятия по мобилизационной и вневойсковой подготовке</t>
  </si>
  <si>
    <t>0203</t>
  </si>
  <si>
    <t>0013600</t>
  </si>
  <si>
    <t>0200</t>
  </si>
  <si>
    <t>Приложение 5 к решению Совета сельского поселения Байгузинский сельсовет муниципального района Ишимбайский район №____ от"___" декабря 2010 года</t>
  </si>
  <si>
    <t>Распределение расходов бюджета сельского поселения Байгузинский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</si>
  <si>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к решению Совета сельского поселения Верхоторский сельсовет муниципального района Ишимбайский район №____ от"___" декабря 2010 года</t>
  </si>
  <si>
    <t>Распределение расходов бюджета сельского поселения Верхоторский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</si>
  <si>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к решению Совета сельского поселения Ишеевский сельсовет муниципального района Ишимбайский район №____ от"___" декабря 2010 года</t>
  </si>
  <si>
    <t>Распределение расходов бюджета сельского поселения Ишеевский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</si>
  <si>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к решению Совета сельского поселения Иткуловский сельсовет муниципального района Ишимбайский район №____ от"___" декабря 2010 года</t>
  </si>
  <si>
    <t>Распределение расходов бюджета сельского поселения Иткуловский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</si>
  <si>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 к решению Совета сельского поселения Кулгунинский сельсовет муниципального района Ишимбайский район №____ от"___" декабря 2010 года</t>
  </si>
  <si>
    <t>Распределение расходов бюджета сельского поселения Кулгунинский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</si>
  <si>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 к решению Совета сельского поселения Кузяновский сельсовет муниципального района Ишимбайский район №____ от"___" декабря 2010 года</t>
  </si>
  <si>
    <t>Распределение расходов бюджета сельского поселения Кузяновский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</si>
  <si>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к решению Совета сельского поселения Макаровский сельсовет муниципального района Ишимбайский район №____ от"___" декабря 2010 года</t>
  </si>
  <si>
    <t>Распределение расходов бюджета сельского поселения Макаровский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</si>
  <si>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1400</t>
  </si>
  <si>
    <t>1402</t>
  </si>
  <si>
    <t>5170000</t>
  </si>
  <si>
    <t>007</t>
  </si>
  <si>
    <t>Приложение 5 к решению Совета сельского поселения Петровский сельсовет муниципального района Ишимбайский район №____ от"___" декабря 2010 года</t>
  </si>
  <si>
    <t>Распределение расходов бюджета сельского поселения Петровский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</si>
  <si>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к решению Совета сельского поселения Сайрановский сельсовет муниципального района Ишимбайский район №____ от"___" декабря 2010 года</t>
  </si>
  <si>
    <t>Распределение расходов бюджета сельского поселения Сайрановский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</si>
  <si>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к решению Совета сельского поселения Скворчихинский сельсовет муниципального района Ишимбайский район №____ от"___" декабря 2010 года</t>
  </si>
  <si>
    <t>Распределение расходов бюджета сельского поселения Скворчихинский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</si>
  <si>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к решению Совета сельского поселения Урманбишкадакский сельсовет муниципального района Ишимбайский район №____ от"___" декабря 2010 года</t>
  </si>
  <si>
    <t>Распределение расходов бюджета сельского поселения Урманбишкадакский сельсовет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</si>
  <si>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5 к решению Совета городского поселения город Ишимбай муниципального района Ишимбайский район №____ от"___" декабря 2010 года</t>
  </si>
  <si>
    <t>Распределение расходов бюджета городского поселения город Ишимбай муниципального района Ишимбайский  район на 2011 год по разделам, подразделам, целевым статьям и видам расходов функциональной классификации расходов бюджетов Российской Федерации</t>
  </si>
  <si>
    <t>Глава городского поселения</t>
  </si>
  <si>
    <t>Мероприятия в области национальной экономики</t>
  </si>
  <si>
    <t>0412</t>
  </si>
  <si>
    <t>Полномочия в области земельных отношений</t>
  </si>
  <si>
    <t xml:space="preserve">0412 </t>
  </si>
  <si>
    <t>3400303</t>
  </si>
  <si>
    <t>Мероприятия в области жилищно-коммунального хозяйства</t>
  </si>
  <si>
    <t>Книжный фонд</t>
  </si>
  <si>
    <t>4500690</t>
  </si>
  <si>
    <t>66980.6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</si>
</sst>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60" zoomScaleNormal="75" workbookViewId="0" topLeftCell="A9">
      <selection activeCell="F15" sqref="F15"/>
    </sheetView>
  </sheetViews>
  <sheetFormatPr defaultColWidth="9.00390625" defaultRowHeight="12.75"/>
  <cols>
    <col min="1" max="1" width="52.125" style="0" customWidth="1"/>
    <col min="3" max="3" width="13.75390625" style="0" customWidth="1"/>
    <col min="4" max="4" width="10.875" style="0" customWidth="1"/>
    <col min="5" max="5" width="13.125" style="0" customWidth="1"/>
  </cols>
  <sheetData>
    <row r="1" spans="1:5" ht="90.75" customHeight="1">
      <c r="A1" s="1"/>
      <c r="B1" s="2"/>
      <c r="C1" s="21" t="s">
        <v>77</v>
      </c>
      <c r="D1" s="21"/>
      <c r="E1" s="21"/>
    </row>
    <row r="2" spans="1:5" ht="18.75">
      <c r="A2" s="1"/>
      <c r="B2" s="2"/>
      <c r="C2" s="2"/>
      <c r="D2" s="2"/>
      <c r="E2" s="3"/>
    </row>
    <row r="3" spans="1:5" ht="84.75" customHeight="1">
      <c r="A3" s="22" t="s">
        <v>78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22.5" customHeight="1">
      <c r="A7" s="7" t="s">
        <v>9</v>
      </c>
      <c r="B7" s="19" t="s">
        <v>10</v>
      </c>
      <c r="C7" s="19"/>
      <c r="D7" s="19"/>
      <c r="E7" s="18">
        <v>1068</v>
      </c>
    </row>
    <row r="8" spans="1:5" ht="99.75" customHeight="1">
      <c r="A8" s="7" t="s">
        <v>11</v>
      </c>
      <c r="B8" s="19" t="s">
        <v>12</v>
      </c>
      <c r="C8" s="19"/>
      <c r="D8" s="19"/>
      <c r="E8" s="18">
        <v>263.9</v>
      </c>
    </row>
    <row r="9" spans="1:5" ht="19.5" customHeight="1">
      <c r="A9" s="7" t="s">
        <v>13</v>
      </c>
      <c r="B9" s="19" t="s">
        <v>12</v>
      </c>
      <c r="C9" s="19" t="s">
        <v>14</v>
      </c>
      <c r="D9" s="19"/>
      <c r="E9" s="18">
        <v>263.9</v>
      </c>
    </row>
    <row r="10" spans="1:5" ht="42.75" customHeight="1">
      <c r="A10" s="7" t="s">
        <v>15</v>
      </c>
      <c r="B10" s="19" t="s">
        <v>12</v>
      </c>
      <c r="C10" s="19" t="s">
        <v>14</v>
      </c>
      <c r="D10" s="19" t="s">
        <v>16</v>
      </c>
      <c r="E10" s="18">
        <v>263.9</v>
      </c>
    </row>
    <row r="11" spans="1:5" ht="24.75" customHeight="1">
      <c r="A11" s="7" t="s">
        <v>17</v>
      </c>
      <c r="B11" s="19" t="s">
        <v>66</v>
      </c>
      <c r="C11" s="19" t="s">
        <v>18</v>
      </c>
      <c r="D11" s="19"/>
      <c r="E11" s="18">
        <v>804.9</v>
      </c>
    </row>
    <row r="12" spans="1:5" ht="40.5" customHeight="1">
      <c r="A12" s="7" t="s">
        <v>15</v>
      </c>
      <c r="B12" s="19" t="s">
        <v>66</v>
      </c>
      <c r="C12" s="19" t="s">
        <v>18</v>
      </c>
      <c r="D12" s="19" t="s">
        <v>16</v>
      </c>
      <c r="E12" s="18">
        <v>804.9</v>
      </c>
    </row>
    <row r="13" spans="1:5" ht="28.5" customHeight="1">
      <c r="A13" s="7" t="s">
        <v>79</v>
      </c>
      <c r="B13" s="19" t="s">
        <v>84</v>
      </c>
      <c r="C13" s="19"/>
      <c r="D13" s="19"/>
      <c r="E13" s="18">
        <v>76.6</v>
      </c>
    </row>
    <row r="14" spans="1:5" ht="40.5" customHeight="1">
      <c r="A14" s="7" t="s">
        <v>80</v>
      </c>
      <c r="B14" s="19" t="s">
        <v>82</v>
      </c>
      <c r="C14" s="19" t="s">
        <v>83</v>
      </c>
      <c r="D14" s="19"/>
      <c r="E14" s="18">
        <v>76.6</v>
      </c>
    </row>
    <row r="15" spans="1:5" ht="40.5" customHeight="1">
      <c r="A15" s="7" t="s">
        <v>81</v>
      </c>
      <c r="B15" s="19" t="s">
        <v>82</v>
      </c>
      <c r="C15" s="19" t="s">
        <v>83</v>
      </c>
      <c r="D15" s="19" t="s">
        <v>16</v>
      </c>
      <c r="E15" s="18">
        <v>76.6</v>
      </c>
    </row>
    <row r="16" spans="1:5" ht="17.25" customHeight="1">
      <c r="A16" s="7" t="s">
        <v>19</v>
      </c>
      <c r="B16" s="19" t="s">
        <v>20</v>
      </c>
      <c r="C16" s="19"/>
      <c r="D16" s="19"/>
      <c r="E16" s="18">
        <v>40</v>
      </c>
    </row>
    <row r="17" spans="1:5" ht="20.25" customHeight="1">
      <c r="A17" s="7" t="s">
        <v>21</v>
      </c>
      <c r="B17" s="19" t="s">
        <v>22</v>
      </c>
      <c r="C17" s="19"/>
      <c r="D17" s="19"/>
      <c r="E17" s="18">
        <v>40</v>
      </c>
    </row>
    <row r="18" spans="1:5" ht="39" customHeight="1">
      <c r="A18" s="7" t="s">
        <v>23</v>
      </c>
      <c r="B18" s="19" t="s">
        <v>22</v>
      </c>
      <c r="C18" s="19" t="s">
        <v>24</v>
      </c>
      <c r="D18" s="19"/>
      <c r="E18" s="18">
        <v>40</v>
      </c>
    </row>
    <row r="19" spans="1:5" ht="40.5" customHeight="1">
      <c r="A19" s="7" t="s">
        <v>25</v>
      </c>
      <c r="B19" s="19" t="s">
        <v>22</v>
      </c>
      <c r="C19" s="19" t="s">
        <v>26</v>
      </c>
      <c r="D19" s="19"/>
      <c r="E19" s="18">
        <v>40</v>
      </c>
    </row>
    <row r="20" spans="1:5" ht="21.75" customHeight="1">
      <c r="A20" s="7" t="s">
        <v>32</v>
      </c>
      <c r="B20" s="19" t="s">
        <v>22</v>
      </c>
      <c r="C20" s="19" t="s">
        <v>26</v>
      </c>
      <c r="D20" s="19" t="s">
        <v>33</v>
      </c>
      <c r="E20" s="18">
        <v>40</v>
      </c>
    </row>
    <row r="21" spans="1:5" ht="39.75" customHeight="1">
      <c r="A21" s="7" t="s">
        <v>27</v>
      </c>
      <c r="B21" s="19" t="s">
        <v>28</v>
      </c>
      <c r="C21" s="19"/>
      <c r="D21" s="19"/>
      <c r="E21" s="18">
        <v>350</v>
      </c>
    </row>
    <row r="22" spans="1:5" ht="17.25" customHeight="1">
      <c r="A22" s="7" t="s">
        <v>29</v>
      </c>
      <c r="B22" s="19" t="s">
        <v>30</v>
      </c>
      <c r="C22" s="19"/>
      <c r="D22" s="19"/>
      <c r="E22" s="18">
        <v>350</v>
      </c>
    </row>
    <row r="23" spans="1:5" ht="19.5" customHeight="1">
      <c r="A23" s="7" t="s">
        <v>29</v>
      </c>
      <c r="B23" s="19" t="s">
        <v>30</v>
      </c>
      <c r="C23" s="19" t="s">
        <v>31</v>
      </c>
      <c r="D23" s="19"/>
      <c r="E23" s="18">
        <v>350</v>
      </c>
    </row>
    <row r="24" spans="1:5" ht="19.5" customHeight="1">
      <c r="A24" s="7" t="s">
        <v>32</v>
      </c>
      <c r="B24" s="19" t="s">
        <v>30</v>
      </c>
      <c r="C24" s="19" t="s">
        <v>31</v>
      </c>
      <c r="D24" s="19" t="s">
        <v>33</v>
      </c>
      <c r="E24" s="18">
        <v>350</v>
      </c>
    </row>
    <row r="25" spans="1:5" ht="42.75" customHeight="1">
      <c r="A25" s="7" t="s">
        <v>37</v>
      </c>
      <c r="B25" s="19" t="s">
        <v>38</v>
      </c>
      <c r="C25" s="19"/>
      <c r="D25" s="19"/>
      <c r="E25" s="18">
        <v>686.3</v>
      </c>
    </row>
    <row r="26" spans="1:5" ht="20.25" customHeight="1">
      <c r="A26" s="7" t="s">
        <v>39</v>
      </c>
      <c r="B26" s="19" t="s">
        <v>40</v>
      </c>
      <c r="C26" s="19"/>
      <c r="D26" s="19"/>
      <c r="E26" s="18">
        <v>686.3</v>
      </c>
    </row>
    <row r="27" spans="1:5" ht="56.25" customHeight="1">
      <c r="A27" s="7" t="s">
        <v>41</v>
      </c>
      <c r="B27" s="19" t="s">
        <v>40</v>
      </c>
      <c r="C27" s="19" t="s">
        <v>42</v>
      </c>
      <c r="D27" s="19"/>
      <c r="E27" s="18">
        <v>542.4</v>
      </c>
    </row>
    <row r="28" spans="1:5" ht="40.5" customHeight="1">
      <c r="A28" s="7" t="s">
        <v>34</v>
      </c>
      <c r="B28" s="19" t="s">
        <v>40</v>
      </c>
      <c r="C28" s="19" t="s">
        <v>43</v>
      </c>
      <c r="D28" s="19"/>
      <c r="E28" s="18">
        <v>542.4</v>
      </c>
    </row>
    <row r="29" spans="1:5" ht="36.75" customHeight="1">
      <c r="A29" s="7" t="s">
        <v>35</v>
      </c>
      <c r="B29" s="19" t="s">
        <v>40</v>
      </c>
      <c r="C29" s="19" t="s">
        <v>43</v>
      </c>
      <c r="D29" s="19" t="s">
        <v>36</v>
      </c>
      <c r="E29" s="18">
        <v>542.4</v>
      </c>
    </row>
    <row r="30" spans="1:5" ht="23.25" customHeight="1">
      <c r="A30" s="7" t="s">
        <v>46</v>
      </c>
      <c r="B30" s="19" t="s">
        <v>40</v>
      </c>
      <c r="C30" s="19" t="s">
        <v>47</v>
      </c>
      <c r="D30" s="19"/>
      <c r="E30" s="18">
        <v>143.9</v>
      </c>
    </row>
    <row r="31" spans="1:5" ht="39" customHeight="1">
      <c r="A31" s="7" t="s">
        <v>34</v>
      </c>
      <c r="B31" s="19" t="s">
        <v>40</v>
      </c>
      <c r="C31" s="19" t="s">
        <v>48</v>
      </c>
      <c r="D31" s="19"/>
      <c r="E31" s="18">
        <v>143.9</v>
      </c>
    </row>
    <row r="32" spans="1:5" ht="39" customHeight="1">
      <c r="A32" s="7" t="s">
        <v>35</v>
      </c>
      <c r="B32" s="19" t="s">
        <v>40</v>
      </c>
      <c r="C32" s="19" t="s">
        <v>48</v>
      </c>
      <c r="D32" s="19" t="s">
        <v>36</v>
      </c>
      <c r="E32" s="18">
        <v>143.9</v>
      </c>
    </row>
    <row r="33" spans="1:5" ht="19.5" customHeight="1">
      <c r="A33" s="7" t="s">
        <v>58</v>
      </c>
      <c r="B33" s="8"/>
      <c r="C33" s="8"/>
      <c r="D33" s="8"/>
      <c r="E33" s="18">
        <f>SUM(E8+E11+E13+E16+E21+E27+E30)</f>
        <v>2221.7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Normal="75" workbookViewId="0" topLeftCell="A1">
      <selection activeCell="C14" sqref="C14"/>
    </sheetView>
  </sheetViews>
  <sheetFormatPr defaultColWidth="9.00390625" defaultRowHeight="12.75"/>
  <cols>
    <col min="1" max="1" width="54.125" style="0" customWidth="1"/>
    <col min="3" max="3" width="14.375" style="0" customWidth="1"/>
    <col min="5" max="5" width="24.125" style="0" customWidth="1"/>
    <col min="9" max="9" width="11.00390625" style="0" bestFit="1" customWidth="1"/>
  </cols>
  <sheetData>
    <row r="1" spans="1:5" ht="82.5" customHeight="1">
      <c r="A1" s="1"/>
      <c r="B1" s="2"/>
      <c r="C1" s="21" t="s">
        <v>97</v>
      </c>
      <c r="D1" s="21"/>
      <c r="E1" s="21"/>
    </row>
    <row r="2" spans="1:5" ht="18.75">
      <c r="A2" s="1"/>
      <c r="B2" s="2"/>
      <c r="C2" s="2"/>
      <c r="D2" s="2"/>
      <c r="E2" s="3"/>
    </row>
    <row r="3" spans="1:5" ht="76.5" customHeight="1">
      <c r="A3" s="22" t="s">
        <v>98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21" customHeight="1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22.5" customHeight="1">
      <c r="A7" s="7" t="s">
        <v>9</v>
      </c>
      <c r="B7" s="5" t="s">
        <v>10</v>
      </c>
      <c r="C7" s="5"/>
      <c r="D7" s="5"/>
      <c r="E7" s="6">
        <v>1210</v>
      </c>
    </row>
    <row r="8" spans="1:9" ht="77.25" customHeight="1">
      <c r="A8" s="7" t="s">
        <v>11</v>
      </c>
      <c r="B8" s="5" t="s">
        <v>12</v>
      </c>
      <c r="C8" s="5"/>
      <c r="D8" s="5"/>
      <c r="E8" s="6">
        <v>281.8</v>
      </c>
      <c r="I8" s="17"/>
    </row>
    <row r="9" spans="1:5" ht="22.5" customHeight="1">
      <c r="A9" s="7" t="s">
        <v>13</v>
      </c>
      <c r="B9" s="5" t="s">
        <v>12</v>
      </c>
      <c r="C9" s="5" t="s">
        <v>14</v>
      </c>
      <c r="D9" s="5"/>
      <c r="E9" s="6">
        <v>281.8</v>
      </c>
    </row>
    <row r="10" spans="1:5" ht="39.75" customHeight="1">
      <c r="A10" s="7" t="s">
        <v>15</v>
      </c>
      <c r="B10" s="5" t="s">
        <v>12</v>
      </c>
      <c r="C10" s="5" t="s">
        <v>14</v>
      </c>
      <c r="D10" s="5" t="s">
        <v>16</v>
      </c>
      <c r="E10" s="6">
        <v>281.8</v>
      </c>
    </row>
    <row r="11" spans="1:5" ht="21.75" customHeight="1">
      <c r="A11" s="7" t="s">
        <v>17</v>
      </c>
      <c r="B11" s="5" t="s">
        <v>66</v>
      </c>
      <c r="C11" s="5" t="s">
        <v>18</v>
      </c>
      <c r="D11" s="5"/>
      <c r="E11" s="6">
        <v>928.2</v>
      </c>
    </row>
    <row r="12" spans="1:5" ht="39.75" customHeight="1">
      <c r="A12" s="7" t="s">
        <v>15</v>
      </c>
      <c r="B12" s="5" t="s">
        <v>66</v>
      </c>
      <c r="C12" s="5" t="s">
        <v>18</v>
      </c>
      <c r="D12" s="5" t="s">
        <v>16</v>
      </c>
      <c r="E12" s="6">
        <v>928.2</v>
      </c>
    </row>
    <row r="13" spans="1:5" ht="28.5" customHeight="1">
      <c r="A13" s="7" t="s">
        <v>79</v>
      </c>
      <c r="B13" s="19" t="s">
        <v>84</v>
      </c>
      <c r="C13" s="19"/>
      <c r="D13" s="19"/>
      <c r="E13" s="18">
        <v>91</v>
      </c>
    </row>
    <row r="14" spans="1:5" ht="40.5" customHeight="1">
      <c r="A14" s="7" t="s">
        <v>80</v>
      </c>
      <c r="B14" s="19" t="s">
        <v>82</v>
      </c>
      <c r="C14" s="19" t="s">
        <v>83</v>
      </c>
      <c r="D14" s="19"/>
      <c r="E14" s="18">
        <v>91</v>
      </c>
    </row>
    <row r="15" spans="1:5" ht="40.5" customHeight="1">
      <c r="A15" s="7" t="s">
        <v>81</v>
      </c>
      <c r="B15" s="19" t="s">
        <v>82</v>
      </c>
      <c r="C15" s="19" t="s">
        <v>83</v>
      </c>
      <c r="D15" s="19" t="s">
        <v>16</v>
      </c>
      <c r="E15" s="18">
        <v>91</v>
      </c>
    </row>
    <row r="16" spans="1:5" ht="19.5" customHeight="1">
      <c r="A16" s="7" t="s">
        <v>19</v>
      </c>
      <c r="B16" s="5" t="s">
        <v>20</v>
      </c>
      <c r="C16" s="5"/>
      <c r="D16" s="5"/>
      <c r="E16" s="6">
        <v>30</v>
      </c>
    </row>
    <row r="17" spans="1:5" ht="21" customHeight="1">
      <c r="A17" s="7" t="s">
        <v>21</v>
      </c>
      <c r="B17" s="5" t="s">
        <v>22</v>
      </c>
      <c r="C17" s="5"/>
      <c r="D17" s="5"/>
      <c r="E17" s="6">
        <v>30</v>
      </c>
    </row>
    <row r="18" spans="1:5" ht="18.75" customHeight="1">
      <c r="A18" s="7" t="s">
        <v>23</v>
      </c>
      <c r="B18" s="5" t="s">
        <v>22</v>
      </c>
      <c r="C18" s="5" t="s">
        <v>24</v>
      </c>
      <c r="D18" s="5"/>
      <c r="E18" s="6">
        <v>30</v>
      </c>
    </row>
    <row r="19" spans="1:5" ht="38.25" customHeight="1">
      <c r="A19" s="7" t="s">
        <v>25</v>
      </c>
      <c r="B19" s="5" t="s">
        <v>22</v>
      </c>
      <c r="C19" s="5" t="s">
        <v>26</v>
      </c>
      <c r="D19" s="5"/>
      <c r="E19" s="6">
        <v>30</v>
      </c>
    </row>
    <row r="20" spans="1:5" ht="18.75" customHeight="1">
      <c r="A20" s="7" t="s">
        <v>27</v>
      </c>
      <c r="B20" s="5" t="s">
        <v>28</v>
      </c>
      <c r="C20" s="5"/>
      <c r="D20" s="5"/>
      <c r="E20" s="6">
        <v>400</v>
      </c>
    </row>
    <row r="21" spans="1:5" ht="20.25" customHeight="1">
      <c r="A21" s="7" t="s">
        <v>29</v>
      </c>
      <c r="B21" s="5" t="s">
        <v>30</v>
      </c>
      <c r="C21" s="5"/>
      <c r="D21" s="5"/>
      <c r="E21" s="6">
        <v>400</v>
      </c>
    </row>
    <row r="22" spans="1:5" ht="17.25" customHeight="1">
      <c r="A22" s="7" t="s">
        <v>29</v>
      </c>
      <c r="B22" s="5" t="s">
        <v>30</v>
      </c>
      <c r="C22" s="5" t="s">
        <v>31</v>
      </c>
      <c r="D22" s="5"/>
      <c r="E22" s="6">
        <v>400</v>
      </c>
    </row>
    <row r="23" spans="1:5" ht="19.5" customHeight="1">
      <c r="A23" s="7" t="s">
        <v>32</v>
      </c>
      <c r="B23" s="5" t="s">
        <v>30</v>
      </c>
      <c r="C23" s="5" t="s">
        <v>31</v>
      </c>
      <c r="D23" s="5" t="s">
        <v>33</v>
      </c>
      <c r="E23" s="6">
        <v>400</v>
      </c>
    </row>
    <row r="24" spans="1:5" ht="36.75" customHeight="1">
      <c r="A24" s="7" t="s">
        <v>37</v>
      </c>
      <c r="B24" s="5" t="s">
        <v>38</v>
      </c>
      <c r="C24" s="5"/>
      <c r="D24" s="5"/>
      <c r="E24" s="6">
        <v>1250</v>
      </c>
    </row>
    <row r="25" spans="1:5" ht="17.25" customHeight="1">
      <c r="A25" s="7" t="s">
        <v>39</v>
      </c>
      <c r="B25" s="5" t="s">
        <v>40</v>
      </c>
      <c r="C25" s="5"/>
      <c r="D25" s="5"/>
      <c r="E25" s="6">
        <v>1250</v>
      </c>
    </row>
    <row r="26" spans="1:5" ht="41.25" customHeight="1">
      <c r="A26" s="7" t="s">
        <v>41</v>
      </c>
      <c r="B26" s="5" t="s">
        <v>40</v>
      </c>
      <c r="C26" s="5" t="s">
        <v>42</v>
      </c>
      <c r="D26" s="5"/>
      <c r="E26" s="6">
        <v>875.9</v>
      </c>
    </row>
    <row r="27" spans="1:5" ht="41.25" customHeight="1">
      <c r="A27" s="7" t="s">
        <v>34</v>
      </c>
      <c r="B27" s="5" t="s">
        <v>40</v>
      </c>
      <c r="C27" s="5" t="s">
        <v>43</v>
      </c>
      <c r="D27" s="5"/>
      <c r="E27" s="6">
        <v>875.9</v>
      </c>
    </row>
    <row r="28" spans="1:5" ht="39.75" customHeight="1">
      <c r="A28" s="7" t="s">
        <v>35</v>
      </c>
      <c r="B28" s="5" t="s">
        <v>40</v>
      </c>
      <c r="C28" s="5" t="s">
        <v>43</v>
      </c>
      <c r="D28" s="5" t="s">
        <v>36</v>
      </c>
      <c r="E28" s="6">
        <v>875.9</v>
      </c>
    </row>
    <row r="29" spans="1:5" ht="19.5" customHeight="1">
      <c r="A29" s="7" t="s">
        <v>44</v>
      </c>
      <c r="B29" s="5" t="s">
        <v>40</v>
      </c>
      <c r="C29" s="5" t="s">
        <v>45</v>
      </c>
      <c r="D29" s="5"/>
      <c r="E29" s="6">
        <v>196.6</v>
      </c>
    </row>
    <row r="30" spans="1:5" ht="39.75" customHeight="1">
      <c r="A30" s="7" t="s">
        <v>34</v>
      </c>
      <c r="B30" s="5" t="s">
        <v>40</v>
      </c>
      <c r="C30" s="5" t="s">
        <v>60</v>
      </c>
      <c r="D30" s="5"/>
      <c r="E30" s="6">
        <v>196.6</v>
      </c>
    </row>
    <row r="31" spans="1:5" ht="39.75" customHeight="1">
      <c r="A31" s="7" t="s">
        <v>35</v>
      </c>
      <c r="B31" s="5" t="s">
        <v>40</v>
      </c>
      <c r="C31" s="5" t="s">
        <v>60</v>
      </c>
      <c r="D31" s="5" t="s">
        <v>36</v>
      </c>
      <c r="E31" s="6">
        <v>196.6</v>
      </c>
    </row>
    <row r="32" spans="1:5" ht="19.5" customHeight="1">
      <c r="A32" s="7" t="s">
        <v>46</v>
      </c>
      <c r="B32" s="5" t="s">
        <v>40</v>
      </c>
      <c r="C32" s="5" t="s">
        <v>47</v>
      </c>
      <c r="D32" s="5"/>
      <c r="E32" s="6">
        <v>177.5</v>
      </c>
    </row>
    <row r="33" spans="1:5" ht="40.5" customHeight="1">
      <c r="A33" s="7" t="s">
        <v>34</v>
      </c>
      <c r="B33" s="5" t="s">
        <v>40</v>
      </c>
      <c r="C33" s="5" t="s">
        <v>48</v>
      </c>
      <c r="D33" s="5"/>
      <c r="E33" s="6">
        <v>177.5</v>
      </c>
    </row>
    <row r="34" spans="1:5" ht="39" customHeight="1">
      <c r="A34" s="7" t="s">
        <v>35</v>
      </c>
      <c r="B34" s="5" t="s">
        <v>40</v>
      </c>
      <c r="C34" s="5" t="s">
        <v>48</v>
      </c>
      <c r="D34" s="5" t="s">
        <v>36</v>
      </c>
      <c r="E34" s="6">
        <v>177.5</v>
      </c>
    </row>
    <row r="35" spans="1:5" ht="20.25" customHeight="1">
      <c r="A35" s="7" t="s">
        <v>58</v>
      </c>
      <c r="B35" s="5"/>
      <c r="C35" s="5"/>
      <c r="D35" s="5"/>
      <c r="E35" s="6">
        <f>SUM(E8+E11+E13+E16+E20+E26+E29+E32)</f>
        <v>2981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Normal="75" workbookViewId="0" topLeftCell="A1">
      <selection activeCell="A1" sqref="A1"/>
    </sheetView>
  </sheetViews>
  <sheetFormatPr defaultColWidth="9.00390625" defaultRowHeight="12.75"/>
  <cols>
    <col min="1" max="1" width="55.00390625" style="0" customWidth="1"/>
    <col min="2" max="2" width="14.25390625" style="0" customWidth="1"/>
    <col min="3" max="3" width="14.75390625" style="0" customWidth="1"/>
    <col min="4" max="4" width="11.875" style="0" customWidth="1"/>
    <col min="5" max="5" width="18.625" style="0" customWidth="1"/>
  </cols>
  <sheetData>
    <row r="1" spans="1:5" ht="89.25" customHeight="1">
      <c r="A1" s="1"/>
      <c r="B1" s="2"/>
      <c r="C1" s="21" t="s">
        <v>65</v>
      </c>
      <c r="D1" s="21"/>
      <c r="E1" s="21"/>
    </row>
    <row r="2" spans="1:5" ht="18.75">
      <c r="A2" s="1"/>
      <c r="B2" s="2"/>
      <c r="C2" s="2"/>
      <c r="D2" s="2"/>
      <c r="E2" s="3"/>
    </row>
    <row r="3" spans="1:5" ht="60" customHeight="1">
      <c r="A3" s="22" t="s">
        <v>64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21" customHeight="1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6</v>
      </c>
    </row>
    <row r="7" spans="1:5" ht="16.5" customHeight="1">
      <c r="A7" s="7" t="s">
        <v>9</v>
      </c>
      <c r="B7" s="8" t="s">
        <v>10</v>
      </c>
      <c r="C7" s="8"/>
      <c r="D7" s="8"/>
      <c r="E7" s="9">
        <v>1523</v>
      </c>
    </row>
    <row r="8" spans="1:5" ht="76.5" customHeight="1">
      <c r="A8" s="7" t="s">
        <v>11</v>
      </c>
      <c r="B8" s="8" t="s">
        <v>12</v>
      </c>
      <c r="C8" s="8"/>
      <c r="D8" s="8"/>
      <c r="E8" s="9">
        <v>1523</v>
      </c>
    </row>
    <row r="9" spans="1:5" ht="18" customHeight="1">
      <c r="A9" s="7" t="s">
        <v>13</v>
      </c>
      <c r="B9" s="8" t="s">
        <v>12</v>
      </c>
      <c r="C9" s="8" t="s">
        <v>14</v>
      </c>
      <c r="D9" s="8"/>
      <c r="E9" s="9">
        <v>300</v>
      </c>
    </row>
    <row r="10" spans="1:5" ht="18" customHeight="1">
      <c r="A10" s="7" t="s">
        <v>15</v>
      </c>
      <c r="B10" s="8" t="s">
        <v>12</v>
      </c>
      <c r="C10" s="8" t="s">
        <v>14</v>
      </c>
      <c r="D10" s="8" t="s">
        <v>16</v>
      </c>
      <c r="E10" s="9">
        <v>300</v>
      </c>
    </row>
    <row r="11" spans="1:5" ht="18.75" customHeight="1">
      <c r="A11" s="7" t="s">
        <v>17</v>
      </c>
      <c r="B11" s="8" t="s">
        <v>12</v>
      </c>
      <c r="C11" s="8" t="s">
        <v>18</v>
      </c>
      <c r="D11" s="8"/>
      <c r="E11" s="9">
        <v>1223</v>
      </c>
    </row>
    <row r="12" spans="1:5" ht="21.75" customHeight="1">
      <c r="A12" s="7" t="s">
        <v>15</v>
      </c>
      <c r="B12" s="8" t="s">
        <v>12</v>
      </c>
      <c r="C12" s="8" t="s">
        <v>18</v>
      </c>
      <c r="D12" s="8" t="s">
        <v>16</v>
      </c>
      <c r="E12" s="9">
        <v>1223</v>
      </c>
    </row>
    <row r="13" spans="1:5" ht="18.75" customHeight="1">
      <c r="A13" s="7" t="s">
        <v>19</v>
      </c>
      <c r="B13" s="8" t="s">
        <v>20</v>
      </c>
      <c r="C13" s="8"/>
      <c r="D13" s="8"/>
      <c r="E13" s="9">
        <v>134</v>
      </c>
    </row>
    <row r="14" spans="1:5" ht="21" customHeight="1">
      <c r="A14" s="7" t="s">
        <v>21</v>
      </c>
      <c r="B14" s="8" t="s">
        <v>22</v>
      </c>
      <c r="C14" s="8"/>
      <c r="D14" s="8"/>
      <c r="E14" s="9">
        <v>134</v>
      </c>
    </row>
    <row r="15" spans="1:5" ht="18.75" customHeight="1">
      <c r="A15" s="7" t="s">
        <v>23</v>
      </c>
      <c r="B15" s="8" t="s">
        <v>22</v>
      </c>
      <c r="C15" s="8" t="s">
        <v>24</v>
      </c>
      <c r="D15" s="8"/>
      <c r="E15" s="9">
        <v>134</v>
      </c>
    </row>
    <row r="16" spans="1:5" ht="36.75" customHeight="1">
      <c r="A16" s="7" t="s">
        <v>25</v>
      </c>
      <c r="B16" s="8" t="s">
        <v>22</v>
      </c>
      <c r="C16" s="8" t="s">
        <v>26</v>
      </c>
      <c r="D16" s="8"/>
      <c r="E16" s="9">
        <v>134</v>
      </c>
    </row>
    <row r="17" spans="1:5" ht="42.75" customHeight="1">
      <c r="A17" s="7" t="s">
        <v>27</v>
      </c>
      <c r="B17" s="8" t="s">
        <v>28</v>
      </c>
      <c r="C17" s="8"/>
      <c r="D17" s="8"/>
      <c r="E17" s="9">
        <v>2612</v>
      </c>
    </row>
    <row r="18" spans="1:5" ht="17.25" customHeight="1">
      <c r="A18" s="7" t="s">
        <v>29</v>
      </c>
      <c r="B18" s="8" t="s">
        <v>30</v>
      </c>
      <c r="C18" s="8"/>
      <c r="D18" s="8"/>
      <c r="E18" s="9">
        <v>2612</v>
      </c>
    </row>
    <row r="19" spans="1:5" ht="17.25" customHeight="1">
      <c r="A19" s="7" t="s">
        <v>29</v>
      </c>
      <c r="B19" s="8" t="s">
        <v>30</v>
      </c>
      <c r="C19" s="8" t="s">
        <v>31</v>
      </c>
      <c r="D19" s="8"/>
      <c r="E19" s="9">
        <v>2612</v>
      </c>
    </row>
    <row r="20" spans="1:5" ht="22.5" customHeight="1">
      <c r="A20" s="7" t="s">
        <v>32</v>
      </c>
      <c r="B20" s="8" t="s">
        <v>30</v>
      </c>
      <c r="C20" s="8" t="s">
        <v>31</v>
      </c>
      <c r="D20" s="8" t="s">
        <v>33</v>
      </c>
      <c r="E20" s="9">
        <v>2612</v>
      </c>
    </row>
    <row r="21" spans="1:5" ht="39" customHeight="1">
      <c r="A21" s="7" t="s">
        <v>37</v>
      </c>
      <c r="B21" s="8" t="s">
        <v>38</v>
      </c>
      <c r="C21" s="8"/>
      <c r="D21" s="8"/>
      <c r="E21" s="9">
        <v>1463</v>
      </c>
    </row>
    <row r="22" spans="1:5" ht="16.5" customHeight="1">
      <c r="A22" s="7" t="s">
        <v>39</v>
      </c>
      <c r="B22" s="8" t="s">
        <v>40</v>
      </c>
      <c r="C22" s="8"/>
      <c r="D22" s="8"/>
      <c r="E22" s="9">
        <v>1463</v>
      </c>
    </row>
    <row r="23" spans="1:5" ht="38.25" customHeight="1">
      <c r="A23" s="7" t="s">
        <v>41</v>
      </c>
      <c r="B23" s="8" t="s">
        <v>40</v>
      </c>
      <c r="C23" s="8" t="s">
        <v>42</v>
      </c>
      <c r="D23" s="8"/>
      <c r="E23" s="9">
        <v>1180</v>
      </c>
    </row>
    <row r="24" spans="1:5" ht="36" customHeight="1">
      <c r="A24" s="7" t="s">
        <v>34</v>
      </c>
      <c r="B24" s="8" t="s">
        <v>40</v>
      </c>
      <c r="C24" s="8" t="s">
        <v>43</v>
      </c>
      <c r="D24" s="8"/>
      <c r="E24" s="9">
        <v>1180</v>
      </c>
    </row>
    <row r="25" spans="1:5" ht="36.75" customHeight="1">
      <c r="A25" s="7" t="s">
        <v>35</v>
      </c>
      <c r="B25" s="8" t="s">
        <v>40</v>
      </c>
      <c r="C25" s="8" t="s">
        <v>43</v>
      </c>
      <c r="D25" s="8" t="s">
        <v>36</v>
      </c>
      <c r="E25" s="9">
        <v>1180</v>
      </c>
    </row>
    <row r="26" spans="1:5" ht="17.25" customHeight="1">
      <c r="A26" s="7" t="s">
        <v>46</v>
      </c>
      <c r="B26" s="8" t="s">
        <v>40</v>
      </c>
      <c r="C26" s="8" t="s">
        <v>47</v>
      </c>
      <c r="D26" s="8"/>
      <c r="E26" s="9">
        <v>283</v>
      </c>
    </row>
    <row r="27" spans="1:5" ht="39" customHeight="1">
      <c r="A27" s="7" t="s">
        <v>34</v>
      </c>
      <c r="B27" s="8" t="s">
        <v>40</v>
      </c>
      <c r="C27" s="8" t="s">
        <v>48</v>
      </c>
      <c r="D27" s="8"/>
      <c r="E27" s="9">
        <v>283</v>
      </c>
    </row>
    <row r="28" spans="1:5" ht="36.75" customHeight="1">
      <c r="A28" s="7" t="s">
        <v>35</v>
      </c>
      <c r="B28" s="8" t="s">
        <v>40</v>
      </c>
      <c r="C28" s="8" t="s">
        <v>48</v>
      </c>
      <c r="D28" s="8" t="s">
        <v>36</v>
      </c>
      <c r="E28" s="9">
        <v>283</v>
      </c>
    </row>
    <row r="29" spans="1:5" ht="19.5" customHeight="1">
      <c r="A29" s="7" t="s">
        <v>58</v>
      </c>
      <c r="B29" s="8"/>
      <c r="C29" s="8"/>
      <c r="D29" s="8"/>
      <c r="E29" s="9">
        <f>E7+E13+E17+E21</f>
        <v>5732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75" zoomScaleNormal="75" zoomScaleSheetLayoutView="75" workbookViewId="0" topLeftCell="A25">
      <selection activeCell="I58" sqref="I58"/>
    </sheetView>
  </sheetViews>
  <sheetFormatPr defaultColWidth="9.00390625" defaultRowHeight="12.75"/>
  <cols>
    <col min="1" max="1" width="50.125" style="0" customWidth="1"/>
    <col min="2" max="3" width="13.625" style="0" customWidth="1"/>
    <col min="4" max="5" width="17.75390625" style="0" customWidth="1"/>
  </cols>
  <sheetData>
    <row r="1" spans="1:5" ht="75.75" customHeight="1">
      <c r="A1" s="1"/>
      <c r="B1" s="2"/>
      <c r="C1" s="21" t="s">
        <v>103</v>
      </c>
      <c r="D1" s="21"/>
      <c r="E1" s="21"/>
    </row>
    <row r="2" spans="1:5" ht="18.75">
      <c r="A2" s="1"/>
      <c r="B2" s="2"/>
      <c r="C2" s="2"/>
      <c r="D2" s="2"/>
      <c r="E2" s="3"/>
    </row>
    <row r="3" spans="1:5" ht="86.25" customHeight="1">
      <c r="A3" s="22" t="s">
        <v>104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" customHeight="1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15.75" customHeight="1">
      <c r="A7" s="7" t="s">
        <v>9</v>
      </c>
      <c r="B7" s="19" t="s">
        <v>10</v>
      </c>
      <c r="C7" s="19"/>
      <c r="D7" s="19"/>
      <c r="E7" s="18">
        <v>2054.9</v>
      </c>
    </row>
    <row r="8" spans="1:5" ht="95.25" customHeight="1">
      <c r="A8" s="7" t="s">
        <v>11</v>
      </c>
      <c r="B8" s="19" t="s">
        <v>12</v>
      </c>
      <c r="C8" s="19"/>
      <c r="D8" s="19"/>
      <c r="E8" s="18">
        <v>312.1</v>
      </c>
    </row>
    <row r="9" spans="1:5" ht="16.5" customHeight="1">
      <c r="A9" s="7" t="s">
        <v>13</v>
      </c>
      <c r="B9" s="19" t="s">
        <v>12</v>
      </c>
      <c r="C9" s="19" t="s">
        <v>14</v>
      </c>
      <c r="D9" s="19"/>
      <c r="E9" s="18">
        <v>312.1</v>
      </c>
    </row>
    <row r="10" spans="1:5" ht="36.75" customHeight="1">
      <c r="A10" s="7" t="s">
        <v>15</v>
      </c>
      <c r="B10" s="19" t="s">
        <v>12</v>
      </c>
      <c r="C10" s="19" t="s">
        <v>14</v>
      </c>
      <c r="D10" s="19" t="s">
        <v>16</v>
      </c>
      <c r="E10" s="18">
        <v>312.1</v>
      </c>
    </row>
    <row r="11" spans="1:5" ht="21" customHeight="1">
      <c r="A11" s="7" t="s">
        <v>17</v>
      </c>
      <c r="B11" s="19" t="s">
        <v>66</v>
      </c>
      <c r="C11" s="19" t="s">
        <v>18</v>
      </c>
      <c r="D11" s="19"/>
      <c r="E11" s="18">
        <v>1742.8</v>
      </c>
    </row>
    <row r="12" spans="1:5" ht="42.75" customHeight="1">
      <c r="A12" s="7" t="s">
        <v>15</v>
      </c>
      <c r="B12" s="19" t="s">
        <v>66</v>
      </c>
      <c r="C12" s="19" t="s">
        <v>18</v>
      </c>
      <c r="D12" s="19" t="s">
        <v>16</v>
      </c>
      <c r="E12" s="18">
        <v>1742.8</v>
      </c>
    </row>
    <row r="13" spans="1:5" ht="28.5" customHeight="1">
      <c r="A13" s="7" t="s">
        <v>79</v>
      </c>
      <c r="B13" s="19" t="s">
        <v>84</v>
      </c>
      <c r="C13" s="19"/>
      <c r="D13" s="19"/>
      <c r="E13" s="18">
        <v>156.4</v>
      </c>
    </row>
    <row r="14" spans="1:5" ht="40.5" customHeight="1">
      <c r="A14" s="7" t="s">
        <v>80</v>
      </c>
      <c r="B14" s="19" t="s">
        <v>82</v>
      </c>
      <c r="C14" s="19" t="s">
        <v>83</v>
      </c>
      <c r="D14" s="19"/>
      <c r="E14" s="18">
        <v>156.4</v>
      </c>
    </row>
    <row r="15" spans="1:5" ht="40.5" customHeight="1">
      <c r="A15" s="7" t="s">
        <v>81</v>
      </c>
      <c r="B15" s="19" t="s">
        <v>82</v>
      </c>
      <c r="C15" s="19" t="s">
        <v>83</v>
      </c>
      <c r="D15" s="19" t="s">
        <v>16</v>
      </c>
      <c r="E15" s="18">
        <v>156.4</v>
      </c>
    </row>
    <row r="16" spans="1:5" ht="15.75" customHeight="1">
      <c r="A16" s="7" t="s">
        <v>19</v>
      </c>
      <c r="B16" s="19" t="s">
        <v>20</v>
      </c>
      <c r="C16" s="19"/>
      <c r="D16" s="19"/>
      <c r="E16" s="18">
        <v>30</v>
      </c>
    </row>
    <row r="17" spans="1:5" ht="18" customHeight="1">
      <c r="A17" s="7" t="s">
        <v>21</v>
      </c>
      <c r="B17" s="19" t="s">
        <v>22</v>
      </c>
      <c r="C17" s="19"/>
      <c r="D17" s="19"/>
      <c r="E17" s="18">
        <v>30</v>
      </c>
    </row>
    <row r="18" spans="1:5" ht="36" customHeight="1">
      <c r="A18" s="7" t="s">
        <v>23</v>
      </c>
      <c r="B18" s="19" t="s">
        <v>22</v>
      </c>
      <c r="C18" s="19" t="s">
        <v>24</v>
      </c>
      <c r="D18" s="19"/>
      <c r="E18" s="18">
        <v>30</v>
      </c>
    </row>
    <row r="19" spans="1:5" ht="38.25" customHeight="1">
      <c r="A19" s="7" t="s">
        <v>25</v>
      </c>
      <c r="B19" s="19" t="s">
        <v>22</v>
      </c>
      <c r="C19" s="19" t="s">
        <v>26</v>
      </c>
      <c r="D19" s="19"/>
      <c r="E19" s="18">
        <v>30</v>
      </c>
    </row>
    <row r="20" spans="1:5" ht="39.75" customHeight="1">
      <c r="A20" s="7" t="s">
        <v>27</v>
      </c>
      <c r="B20" s="19" t="s">
        <v>28</v>
      </c>
      <c r="C20" s="19"/>
      <c r="D20" s="19"/>
      <c r="E20" s="18">
        <v>850</v>
      </c>
    </row>
    <row r="21" spans="1:5" ht="18" customHeight="1">
      <c r="A21" s="7" t="s">
        <v>29</v>
      </c>
      <c r="B21" s="19" t="s">
        <v>30</v>
      </c>
      <c r="C21" s="19"/>
      <c r="D21" s="19"/>
      <c r="E21" s="18">
        <v>850</v>
      </c>
    </row>
    <row r="22" spans="1:5" ht="18" customHeight="1">
      <c r="A22" s="7" t="s">
        <v>29</v>
      </c>
      <c r="B22" s="19" t="s">
        <v>30</v>
      </c>
      <c r="C22" s="19" t="s">
        <v>31</v>
      </c>
      <c r="D22" s="19"/>
      <c r="E22" s="18">
        <v>850</v>
      </c>
    </row>
    <row r="23" spans="1:5" ht="19.5" customHeight="1">
      <c r="A23" s="7" t="s">
        <v>32</v>
      </c>
      <c r="B23" s="19" t="s">
        <v>30</v>
      </c>
      <c r="C23" s="19" t="s">
        <v>31</v>
      </c>
      <c r="D23" s="19" t="s">
        <v>33</v>
      </c>
      <c r="E23" s="18">
        <v>850</v>
      </c>
    </row>
    <row r="24" spans="1:5" ht="40.5" customHeight="1">
      <c r="A24" s="7" t="s">
        <v>37</v>
      </c>
      <c r="B24" s="19" t="s">
        <v>38</v>
      </c>
      <c r="C24" s="19"/>
      <c r="D24" s="19"/>
      <c r="E24" s="18">
        <v>3623.7</v>
      </c>
    </row>
    <row r="25" spans="1:5" ht="20.25" customHeight="1">
      <c r="A25" s="7" t="s">
        <v>39</v>
      </c>
      <c r="B25" s="19" t="s">
        <v>40</v>
      </c>
      <c r="C25" s="19"/>
      <c r="D25" s="19"/>
      <c r="E25" s="18">
        <v>3623.7</v>
      </c>
    </row>
    <row r="26" spans="1:5" ht="57.75" customHeight="1">
      <c r="A26" s="7" t="s">
        <v>41</v>
      </c>
      <c r="B26" s="19" t="s">
        <v>40</v>
      </c>
      <c r="C26" s="19" t="s">
        <v>42</v>
      </c>
      <c r="D26" s="19"/>
      <c r="E26" s="18">
        <v>1402</v>
      </c>
    </row>
    <row r="27" spans="1:5" ht="37.5" customHeight="1">
      <c r="A27" s="7" t="s">
        <v>34</v>
      </c>
      <c r="B27" s="19" t="s">
        <v>40</v>
      </c>
      <c r="C27" s="19" t="s">
        <v>43</v>
      </c>
      <c r="D27" s="19"/>
      <c r="E27" s="18">
        <v>1402</v>
      </c>
    </row>
    <row r="28" spans="1:5" ht="43.5" customHeight="1">
      <c r="A28" s="7" t="s">
        <v>35</v>
      </c>
      <c r="B28" s="19" t="s">
        <v>40</v>
      </c>
      <c r="C28" s="19" t="s">
        <v>43</v>
      </c>
      <c r="D28" s="19" t="s">
        <v>36</v>
      </c>
      <c r="E28" s="18">
        <v>1402</v>
      </c>
    </row>
    <row r="29" spans="1:5" ht="22.5" customHeight="1">
      <c r="A29" s="7" t="s">
        <v>72</v>
      </c>
      <c r="B29" s="19" t="s">
        <v>40</v>
      </c>
      <c r="C29" s="19" t="s">
        <v>43</v>
      </c>
      <c r="D29" s="19"/>
      <c r="E29" s="18">
        <v>1386.3</v>
      </c>
    </row>
    <row r="30" spans="1:5" ht="22.5" customHeight="1">
      <c r="A30" s="7" t="s">
        <v>73</v>
      </c>
      <c r="B30" s="19" t="s">
        <v>40</v>
      </c>
      <c r="C30" s="19" t="s">
        <v>43</v>
      </c>
      <c r="D30" s="19" t="s">
        <v>74</v>
      </c>
      <c r="E30" s="18">
        <v>1386.4</v>
      </c>
    </row>
    <row r="31" spans="1:5" ht="20.25" customHeight="1">
      <c r="A31" s="7" t="s">
        <v>46</v>
      </c>
      <c r="B31" s="19" t="s">
        <v>40</v>
      </c>
      <c r="C31" s="19" t="s">
        <v>47</v>
      </c>
      <c r="D31" s="19"/>
      <c r="E31" s="18">
        <v>835.3</v>
      </c>
    </row>
    <row r="32" spans="1:5" ht="39" customHeight="1">
      <c r="A32" s="7" t="s">
        <v>34</v>
      </c>
      <c r="B32" s="19" t="s">
        <v>40</v>
      </c>
      <c r="C32" s="19" t="s">
        <v>48</v>
      </c>
      <c r="D32" s="19"/>
      <c r="E32" s="18">
        <v>835.3</v>
      </c>
    </row>
    <row r="33" spans="1:5" ht="39" customHeight="1">
      <c r="A33" s="7" t="s">
        <v>35</v>
      </c>
      <c r="B33" s="19" t="s">
        <v>40</v>
      </c>
      <c r="C33" s="19" t="s">
        <v>48</v>
      </c>
      <c r="D33" s="19" t="s">
        <v>36</v>
      </c>
      <c r="E33" s="18">
        <v>835.3</v>
      </c>
    </row>
    <row r="34" spans="1:5" ht="21.75" customHeight="1">
      <c r="A34" s="7" t="s">
        <v>56</v>
      </c>
      <c r="B34" s="19" t="s">
        <v>99</v>
      </c>
      <c r="C34" s="19"/>
      <c r="D34" s="19"/>
      <c r="E34" s="18">
        <v>60</v>
      </c>
    </row>
    <row r="35" spans="1:5" ht="21.75" customHeight="1">
      <c r="A35" s="7" t="s">
        <v>57</v>
      </c>
      <c r="B35" s="19" t="s">
        <v>100</v>
      </c>
      <c r="C35" s="19" t="s">
        <v>101</v>
      </c>
      <c r="D35" s="19" t="s">
        <v>102</v>
      </c>
      <c r="E35" s="18">
        <v>60</v>
      </c>
    </row>
    <row r="36" spans="1:5" ht="17.25" customHeight="1">
      <c r="A36" s="7" t="s">
        <v>58</v>
      </c>
      <c r="B36" s="19"/>
      <c r="C36" s="19"/>
      <c r="D36" s="19"/>
      <c r="E36" s="20">
        <f>SUM(E8+E11+E13+E16+E20+E26+E29+E32+E34)</f>
        <v>6774.900000000001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60" zoomScaleNormal="75" workbookViewId="0" topLeftCell="A13">
      <selection activeCell="E21" sqref="E21"/>
    </sheetView>
  </sheetViews>
  <sheetFormatPr defaultColWidth="9.00390625" defaultRowHeight="12.75"/>
  <cols>
    <col min="1" max="1" width="52.75390625" style="0" customWidth="1"/>
    <col min="2" max="2" width="13.25390625" style="0" customWidth="1"/>
    <col min="3" max="3" width="16.00390625" style="0" customWidth="1"/>
    <col min="4" max="4" width="12.00390625" style="0" customWidth="1"/>
    <col min="5" max="5" width="16.25390625" style="0" customWidth="1"/>
  </cols>
  <sheetData>
    <row r="1" spans="1:5" ht="81" customHeight="1">
      <c r="A1" s="1"/>
      <c r="B1" s="2"/>
      <c r="C1" s="21" t="s">
        <v>63</v>
      </c>
      <c r="D1" s="21"/>
      <c r="E1" s="21"/>
    </row>
    <row r="2" spans="1:5" ht="18.75">
      <c r="A2" s="1"/>
      <c r="B2" s="2"/>
      <c r="C2" s="2"/>
      <c r="D2" s="2"/>
      <c r="E2" s="3"/>
    </row>
    <row r="3" spans="1:5" ht="73.5" customHeight="1">
      <c r="A3" s="22" t="s">
        <v>61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6</v>
      </c>
    </row>
    <row r="7" spans="1:5" ht="18.75">
      <c r="A7" s="7" t="s">
        <v>9</v>
      </c>
      <c r="B7" s="8" t="s">
        <v>10</v>
      </c>
      <c r="C7" s="8"/>
      <c r="D7" s="8"/>
      <c r="E7" s="9">
        <v>718</v>
      </c>
    </row>
    <row r="8" spans="1:5" ht="93.75">
      <c r="A8" s="7" t="s">
        <v>11</v>
      </c>
      <c r="B8" s="8" t="s">
        <v>12</v>
      </c>
      <c r="C8" s="8"/>
      <c r="D8" s="8"/>
      <c r="E8" s="9">
        <v>718</v>
      </c>
    </row>
    <row r="9" spans="1:5" ht="18.75">
      <c r="A9" s="7" t="s">
        <v>13</v>
      </c>
      <c r="B9" s="8" t="s">
        <v>12</v>
      </c>
      <c r="C9" s="8" t="s">
        <v>14</v>
      </c>
      <c r="D9" s="8"/>
      <c r="E9" s="9">
        <v>290</v>
      </c>
    </row>
    <row r="10" spans="1:5" ht="37.5">
      <c r="A10" s="7" t="s">
        <v>15</v>
      </c>
      <c r="B10" s="8" t="s">
        <v>12</v>
      </c>
      <c r="C10" s="8" t="s">
        <v>14</v>
      </c>
      <c r="D10" s="8" t="s">
        <v>16</v>
      </c>
      <c r="E10" s="9">
        <v>290</v>
      </c>
    </row>
    <row r="11" spans="1:5" ht="18.75">
      <c r="A11" s="7" t="s">
        <v>17</v>
      </c>
      <c r="B11" s="8" t="s">
        <v>12</v>
      </c>
      <c r="C11" s="8" t="s">
        <v>18</v>
      </c>
      <c r="D11" s="8"/>
      <c r="E11" s="9">
        <v>428</v>
      </c>
    </row>
    <row r="12" spans="1:5" ht="37.5">
      <c r="A12" s="7" t="s">
        <v>15</v>
      </c>
      <c r="B12" s="8" t="s">
        <v>12</v>
      </c>
      <c r="C12" s="8" t="s">
        <v>18</v>
      </c>
      <c r="D12" s="8" t="s">
        <v>16</v>
      </c>
      <c r="E12" s="9">
        <v>428</v>
      </c>
    </row>
    <row r="13" spans="1:5" ht="18.75">
      <c r="A13" s="7" t="s">
        <v>19</v>
      </c>
      <c r="B13" s="8" t="s">
        <v>20</v>
      </c>
      <c r="C13" s="8"/>
      <c r="D13" s="8"/>
      <c r="E13" s="9">
        <v>55</v>
      </c>
    </row>
    <row r="14" spans="1:5" ht="18.75">
      <c r="A14" s="7" t="s">
        <v>21</v>
      </c>
      <c r="B14" s="8" t="s">
        <v>22</v>
      </c>
      <c r="C14" s="8"/>
      <c r="D14" s="8"/>
      <c r="E14" s="9">
        <v>55</v>
      </c>
    </row>
    <row r="15" spans="1:5" ht="37.5">
      <c r="A15" s="7" t="s">
        <v>23</v>
      </c>
      <c r="B15" s="8" t="s">
        <v>22</v>
      </c>
      <c r="C15" s="8" t="s">
        <v>24</v>
      </c>
      <c r="D15" s="8"/>
      <c r="E15" s="9">
        <v>55</v>
      </c>
    </row>
    <row r="16" spans="1:5" ht="37.5">
      <c r="A16" s="7" t="s">
        <v>25</v>
      </c>
      <c r="B16" s="8" t="s">
        <v>22</v>
      </c>
      <c r="C16" s="8" t="s">
        <v>26</v>
      </c>
      <c r="D16" s="8"/>
      <c r="E16" s="9">
        <v>55</v>
      </c>
    </row>
    <row r="17" spans="1:5" ht="37.5">
      <c r="A17" s="7" t="s">
        <v>27</v>
      </c>
      <c r="B17" s="8" t="s">
        <v>28</v>
      </c>
      <c r="C17" s="8"/>
      <c r="D17" s="8"/>
      <c r="E17" s="9">
        <v>580</v>
      </c>
    </row>
    <row r="18" spans="1:5" ht="18.75">
      <c r="A18" s="7" t="s">
        <v>29</v>
      </c>
      <c r="B18" s="8" t="s">
        <v>30</v>
      </c>
      <c r="C18" s="8"/>
      <c r="D18" s="8"/>
      <c r="E18" s="9">
        <v>580</v>
      </c>
    </row>
    <row r="19" spans="1:5" ht="18.75">
      <c r="A19" s="7" t="s">
        <v>29</v>
      </c>
      <c r="B19" s="8" t="s">
        <v>30</v>
      </c>
      <c r="C19" s="8" t="s">
        <v>31</v>
      </c>
      <c r="D19" s="8"/>
      <c r="E19" s="9">
        <v>580</v>
      </c>
    </row>
    <row r="20" spans="1:5" ht="18.75">
      <c r="A20" s="7" t="s">
        <v>32</v>
      </c>
      <c r="B20" s="8" t="s">
        <v>30</v>
      </c>
      <c r="C20" s="8" t="s">
        <v>31</v>
      </c>
      <c r="D20" s="8" t="s">
        <v>33</v>
      </c>
      <c r="E20" s="9">
        <v>580</v>
      </c>
    </row>
    <row r="21" spans="1:5" ht="37.5">
      <c r="A21" s="7" t="s">
        <v>37</v>
      </c>
      <c r="B21" s="8" t="s">
        <v>38</v>
      </c>
      <c r="C21" s="8"/>
      <c r="D21" s="8"/>
      <c r="E21" s="9">
        <v>837</v>
      </c>
    </row>
    <row r="22" spans="1:5" ht="18.75">
      <c r="A22" s="7" t="s">
        <v>39</v>
      </c>
      <c r="B22" s="8" t="s">
        <v>40</v>
      </c>
      <c r="C22" s="8"/>
      <c r="D22" s="8"/>
      <c r="E22" s="9">
        <v>837</v>
      </c>
    </row>
    <row r="23" spans="1:5" ht="56.25">
      <c r="A23" s="7" t="s">
        <v>41</v>
      </c>
      <c r="B23" s="8" t="s">
        <v>40</v>
      </c>
      <c r="C23" s="8" t="s">
        <v>42</v>
      </c>
      <c r="D23" s="8"/>
      <c r="E23" s="9">
        <v>648</v>
      </c>
    </row>
    <row r="24" spans="1:5" ht="37.5">
      <c r="A24" s="7" t="s">
        <v>34</v>
      </c>
      <c r="B24" s="8" t="s">
        <v>40</v>
      </c>
      <c r="C24" s="8" t="s">
        <v>43</v>
      </c>
      <c r="D24" s="8"/>
      <c r="E24" s="9">
        <v>648</v>
      </c>
    </row>
    <row r="25" spans="1:5" ht="37.5">
      <c r="A25" s="7" t="s">
        <v>35</v>
      </c>
      <c r="B25" s="8" t="s">
        <v>40</v>
      </c>
      <c r="C25" s="8" t="s">
        <v>43</v>
      </c>
      <c r="D25" s="8" t="s">
        <v>36</v>
      </c>
      <c r="E25" s="9">
        <v>648</v>
      </c>
    </row>
    <row r="26" spans="1:5" ht="18.75">
      <c r="A26" s="7" t="s">
        <v>46</v>
      </c>
      <c r="B26" s="8" t="s">
        <v>40</v>
      </c>
      <c r="C26" s="8" t="s">
        <v>47</v>
      </c>
      <c r="D26" s="8"/>
      <c r="E26" s="9">
        <v>189</v>
      </c>
    </row>
    <row r="27" spans="1:5" ht="37.5">
      <c r="A27" s="7" t="s">
        <v>34</v>
      </c>
      <c r="B27" s="8" t="s">
        <v>40</v>
      </c>
      <c r="C27" s="8" t="s">
        <v>48</v>
      </c>
      <c r="D27" s="8"/>
      <c r="E27" s="9">
        <v>189</v>
      </c>
    </row>
    <row r="28" spans="1:5" ht="37.5">
      <c r="A28" s="7" t="s">
        <v>35</v>
      </c>
      <c r="B28" s="8" t="s">
        <v>40</v>
      </c>
      <c r="C28" s="8" t="s">
        <v>48</v>
      </c>
      <c r="D28" s="8" t="s">
        <v>36</v>
      </c>
      <c r="E28" s="9">
        <v>189</v>
      </c>
    </row>
    <row r="29" spans="1:14" ht="37.5">
      <c r="A29" s="7" t="s">
        <v>49</v>
      </c>
      <c r="B29" s="8" t="s">
        <v>50</v>
      </c>
      <c r="C29" s="8"/>
      <c r="D29" s="8"/>
      <c r="E29" s="9">
        <v>47</v>
      </c>
      <c r="J29" s="14"/>
      <c r="K29" s="15"/>
      <c r="L29" s="21"/>
      <c r="M29" s="21"/>
      <c r="N29" s="21"/>
    </row>
    <row r="30" spans="1:14" ht="18.75">
      <c r="A30" s="7" t="s">
        <v>51</v>
      </c>
      <c r="B30" s="8" t="s">
        <v>52</v>
      </c>
      <c r="C30" s="8"/>
      <c r="D30" s="8"/>
      <c r="E30" s="9">
        <v>47</v>
      </c>
      <c r="J30" s="14"/>
      <c r="K30" s="15"/>
      <c r="L30" s="15"/>
      <c r="M30" s="15"/>
      <c r="N30" s="16"/>
    </row>
    <row r="31" spans="1:14" ht="18.75">
      <c r="A31" s="7" t="s">
        <v>53</v>
      </c>
      <c r="B31" s="8" t="s">
        <v>52</v>
      </c>
      <c r="C31" s="8" t="s">
        <v>54</v>
      </c>
      <c r="D31" s="8"/>
      <c r="E31" s="9">
        <v>47</v>
      </c>
      <c r="J31" s="24"/>
      <c r="K31" s="24"/>
      <c r="L31" s="24"/>
      <c r="M31" s="24"/>
      <c r="N31" s="24"/>
    </row>
    <row r="32" spans="1:14" ht="37.5">
      <c r="A32" s="7" t="s">
        <v>34</v>
      </c>
      <c r="B32" s="8" t="s">
        <v>52</v>
      </c>
      <c r="C32" s="8" t="s">
        <v>55</v>
      </c>
      <c r="D32" s="8"/>
      <c r="E32" s="9">
        <v>47</v>
      </c>
      <c r="J32" s="14"/>
      <c r="K32" s="16"/>
      <c r="L32" s="16"/>
      <c r="M32" s="25"/>
      <c r="N32" s="25"/>
    </row>
    <row r="33" spans="1:14" ht="37.5">
      <c r="A33" s="7" t="s">
        <v>35</v>
      </c>
      <c r="B33" s="8" t="s">
        <v>52</v>
      </c>
      <c r="C33" s="8" t="s">
        <v>55</v>
      </c>
      <c r="D33" s="8" t="s">
        <v>36</v>
      </c>
      <c r="E33" s="9">
        <v>47</v>
      </c>
      <c r="J33" s="10"/>
      <c r="K33" s="11"/>
      <c r="L33" s="11"/>
      <c r="M33" s="11"/>
      <c r="N33" s="12"/>
    </row>
    <row r="34" spans="1:14" ht="18.75">
      <c r="A34" s="7" t="s">
        <v>58</v>
      </c>
      <c r="B34" s="8"/>
      <c r="C34" s="8"/>
      <c r="D34" s="8"/>
      <c r="E34" s="9">
        <f>SUM(E29+E21+E17+E13+E7)</f>
        <v>2237</v>
      </c>
      <c r="J34" s="14"/>
      <c r="K34" s="15"/>
      <c r="L34" s="15"/>
      <c r="M34" s="15"/>
      <c r="N34" s="16"/>
    </row>
    <row r="35" spans="10:14" ht="18.75">
      <c r="J35" s="14"/>
      <c r="K35" s="15"/>
      <c r="L35" s="15"/>
      <c r="M35" s="15"/>
      <c r="N35" s="16"/>
    </row>
    <row r="36" spans="10:14" ht="18.75">
      <c r="J36" s="14"/>
      <c r="K36" s="15"/>
      <c r="L36" s="15"/>
      <c r="M36" s="15"/>
      <c r="N36" s="16"/>
    </row>
    <row r="37" spans="10:14" ht="18.75">
      <c r="J37" s="14"/>
      <c r="K37" s="15"/>
      <c r="L37" s="15"/>
      <c r="M37" s="15"/>
      <c r="N37" s="16"/>
    </row>
    <row r="38" spans="10:14" ht="18.75">
      <c r="J38" s="14"/>
      <c r="K38" s="15"/>
      <c r="L38" s="15"/>
      <c r="M38" s="15"/>
      <c r="N38" s="16"/>
    </row>
    <row r="39" spans="10:14" ht="18.75">
      <c r="J39" s="14"/>
      <c r="K39" s="15"/>
      <c r="L39" s="15"/>
      <c r="M39" s="15"/>
      <c r="N39" s="16"/>
    </row>
    <row r="40" spans="10:14" ht="18.75">
      <c r="J40" s="14"/>
      <c r="K40" s="15"/>
      <c r="L40" s="15"/>
      <c r="M40" s="15"/>
      <c r="N40" s="16"/>
    </row>
    <row r="41" spans="10:14" ht="18.75">
      <c r="J41" s="14"/>
      <c r="K41" s="15"/>
      <c r="L41" s="15"/>
      <c r="M41" s="15"/>
      <c r="N41" s="16"/>
    </row>
    <row r="42" spans="10:14" ht="18.75">
      <c r="J42" s="14"/>
      <c r="K42" s="15"/>
      <c r="L42" s="15"/>
      <c r="M42" s="15"/>
      <c r="N42" s="16"/>
    </row>
    <row r="43" spans="10:14" ht="18.75">
      <c r="J43" s="14"/>
      <c r="K43" s="15"/>
      <c r="L43" s="15"/>
      <c r="M43" s="15"/>
      <c r="N43" s="16"/>
    </row>
    <row r="44" spans="10:14" ht="18.75">
      <c r="J44" s="14"/>
      <c r="K44" s="15"/>
      <c r="L44" s="15"/>
      <c r="M44" s="15"/>
      <c r="N44" s="16"/>
    </row>
    <row r="45" spans="10:14" ht="18.75">
      <c r="J45" s="14"/>
      <c r="K45" s="15"/>
      <c r="L45" s="15"/>
      <c r="M45" s="15"/>
      <c r="N45" s="16"/>
    </row>
    <row r="46" spans="10:14" ht="18.75">
      <c r="J46" s="14"/>
      <c r="K46" s="15"/>
      <c r="L46" s="15"/>
      <c r="M46" s="15"/>
      <c r="N46" s="16"/>
    </row>
    <row r="47" spans="10:14" ht="18.75">
      <c r="J47" s="14"/>
      <c r="K47" s="15"/>
      <c r="L47" s="15"/>
      <c r="M47" s="15"/>
      <c r="N47" s="16"/>
    </row>
    <row r="48" spans="10:14" ht="18.75">
      <c r="J48" s="14"/>
      <c r="K48" s="15"/>
      <c r="L48" s="15"/>
      <c r="M48" s="15"/>
      <c r="N48" s="16"/>
    </row>
    <row r="49" spans="10:14" ht="18.75">
      <c r="J49" s="14"/>
      <c r="K49" s="15"/>
      <c r="L49" s="15"/>
      <c r="M49" s="15"/>
      <c r="N49" s="16"/>
    </row>
    <row r="50" spans="10:14" ht="18.75">
      <c r="J50" s="14"/>
      <c r="K50" s="15"/>
      <c r="L50" s="15"/>
      <c r="M50" s="15"/>
      <c r="N50" s="16"/>
    </row>
    <row r="51" spans="10:14" ht="18.75">
      <c r="J51" s="14"/>
      <c r="K51" s="15"/>
      <c r="L51" s="15"/>
      <c r="M51" s="15"/>
      <c r="N51" s="16"/>
    </row>
    <row r="52" spans="10:14" ht="18.75">
      <c r="J52" s="14"/>
      <c r="K52" s="15"/>
      <c r="L52" s="15"/>
      <c r="M52" s="15"/>
      <c r="N52" s="16"/>
    </row>
    <row r="53" spans="10:14" ht="18.75">
      <c r="J53" s="14"/>
      <c r="K53" s="15"/>
      <c r="L53" s="15"/>
      <c r="M53" s="15"/>
      <c r="N53" s="16"/>
    </row>
    <row r="54" spans="10:14" ht="18.75">
      <c r="J54" s="14"/>
      <c r="K54" s="15"/>
      <c r="L54" s="15"/>
      <c r="M54" s="15"/>
      <c r="N54" s="16"/>
    </row>
    <row r="55" spans="10:14" ht="18.75">
      <c r="J55" s="14"/>
      <c r="K55" s="15"/>
      <c r="L55" s="15"/>
      <c r="M55" s="15"/>
      <c r="N55" s="16"/>
    </row>
    <row r="56" spans="10:14" ht="18.75">
      <c r="J56" s="14"/>
      <c r="K56" s="15"/>
      <c r="L56" s="15"/>
      <c r="M56" s="15"/>
      <c r="N56" s="16"/>
    </row>
    <row r="57" spans="10:14" ht="18.75">
      <c r="J57" s="14"/>
      <c r="K57" s="15"/>
      <c r="L57" s="15"/>
      <c r="M57" s="15"/>
      <c r="N57" s="16"/>
    </row>
    <row r="58" spans="10:14" ht="18.75">
      <c r="J58" s="14"/>
      <c r="K58" s="15"/>
      <c r="L58" s="15"/>
      <c r="M58" s="15"/>
      <c r="N58" s="16"/>
    </row>
    <row r="59" spans="10:14" ht="18.75">
      <c r="J59" s="14"/>
      <c r="K59" s="15"/>
      <c r="L59" s="15"/>
      <c r="M59" s="15"/>
      <c r="N59" s="16"/>
    </row>
    <row r="60" spans="10:14" ht="18.75">
      <c r="J60" s="14"/>
      <c r="K60" s="15"/>
      <c r="L60" s="15"/>
      <c r="M60" s="15"/>
      <c r="N60" s="16"/>
    </row>
    <row r="61" spans="10:14" ht="18.75">
      <c r="J61" s="14"/>
      <c r="K61" s="15"/>
      <c r="L61" s="15"/>
      <c r="M61" s="15"/>
      <c r="N61" s="16"/>
    </row>
    <row r="62" spans="10:14" ht="18.75">
      <c r="J62" s="14"/>
      <c r="K62" s="15"/>
      <c r="L62" s="15"/>
      <c r="M62" s="15"/>
      <c r="N62" s="16"/>
    </row>
  </sheetData>
  <mergeCells count="6">
    <mergeCell ref="L29:N29"/>
    <mergeCell ref="J31:N31"/>
    <mergeCell ref="M32:N32"/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79" r:id="rId1"/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75" workbookViewId="0" topLeftCell="A10">
      <selection activeCell="A10" sqref="A10"/>
    </sheetView>
  </sheetViews>
  <sheetFormatPr defaultColWidth="9.00390625" defaultRowHeight="12.75"/>
  <cols>
    <col min="1" max="1" width="58.375" style="0" customWidth="1"/>
    <col min="2" max="2" width="13.125" style="0" customWidth="1"/>
    <col min="3" max="3" width="13.875" style="0" customWidth="1"/>
    <col min="4" max="4" width="10.375" style="0" customWidth="1"/>
    <col min="5" max="5" width="15.75390625" style="0" customWidth="1"/>
  </cols>
  <sheetData>
    <row r="1" spans="1:5" ht="81" customHeight="1">
      <c r="A1" s="1"/>
      <c r="B1" s="2"/>
      <c r="C1" s="21" t="s">
        <v>105</v>
      </c>
      <c r="D1" s="21"/>
      <c r="E1" s="21"/>
    </row>
    <row r="2" spans="1:5" ht="18.75">
      <c r="A2" s="1"/>
      <c r="B2" s="2"/>
      <c r="C2" s="2"/>
      <c r="D2" s="2"/>
      <c r="E2" s="3"/>
    </row>
    <row r="3" spans="1:5" ht="78" customHeight="1">
      <c r="A3" s="22" t="s">
        <v>106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18.75">
      <c r="A7" s="7" t="s">
        <v>9</v>
      </c>
      <c r="B7" s="19" t="s">
        <v>10</v>
      </c>
      <c r="C7" s="19"/>
      <c r="D7" s="19"/>
      <c r="E7" s="18">
        <v>1384</v>
      </c>
    </row>
    <row r="8" spans="1:5" ht="75">
      <c r="A8" s="7" t="s">
        <v>11</v>
      </c>
      <c r="B8" s="19" t="s">
        <v>12</v>
      </c>
      <c r="C8" s="19"/>
      <c r="D8" s="19"/>
      <c r="E8" s="18">
        <v>299.8</v>
      </c>
    </row>
    <row r="9" spans="1:5" ht="18.75">
      <c r="A9" s="7" t="s">
        <v>13</v>
      </c>
      <c r="B9" s="19" t="s">
        <v>12</v>
      </c>
      <c r="C9" s="19" t="s">
        <v>14</v>
      </c>
      <c r="D9" s="19"/>
      <c r="E9" s="18">
        <v>299.8</v>
      </c>
    </row>
    <row r="10" spans="1:5" ht="21.75" customHeight="1">
      <c r="A10" s="7" t="s">
        <v>15</v>
      </c>
      <c r="B10" s="19" t="s">
        <v>12</v>
      </c>
      <c r="C10" s="19" t="s">
        <v>14</v>
      </c>
      <c r="D10" s="19" t="s">
        <v>16</v>
      </c>
      <c r="E10" s="18">
        <v>299.8</v>
      </c>
    </row>
    <row r="11" spans="1:5" ht="18.75">
      <c r="A11" s="7" t="s">
        <v>17</v>
      </c>
      <c r="B11" s="19" t="s">
        <v>66</v>
      </c>
      <c r="C11" s="19" t="s">
        <v>18</v>
      </c>
      <c r="D11" s="19"/>
      <c r="E11" s="18">
        <v>1084.2</v>
      </c>
    </row>
    <row r="12" spans="1:5" ht="21.75" customHeight="1">
      <c r="A12" s="7" t="s">
        <v>15</v>
      </c>
      <c r="B12" s="19" t="s">
        <v>66</v>
      </c>
      <c r="C12" s="19" t="s">
        <v>18</v>
      </c>
      <c r="D12" s="19" t="s">
        <v>16</v>
      </c>
      <c r="E12" s="18">
        <v>1084.2</v>
      </c>
    </row>
    <row r="13" spans="1:5" ht="28.5" customHeight="1">
      <c r="A13" s="7" t="s">
        <v>79</v>
      </c>
      <c r="B13" s="19" t="s">
        <v>84</v>
      </c>
      <c r="C13" s="19"/>
      <c r="D13" s="19"/>
      <c r="E13" s="18">
        <v>150.6</v>
      </c>
    </row>
    <row r="14" spans="1:5" ht="40.5" customHeight="1">
      <c r="A14" s="7" t="s">
        <v>80</v>
      </c>
      <c r="B14" s="19" t="s">
        <v>82</v>
      </c>
      <c r="C14" s="19" t="s">
        <v>83</v>
      </c>
      <c r="D14" s="19"/>
      <c r="E14" s="18">
        <v>150.6</v>
      </c>
    </row>
    <row r="15" spans="1:5" ht="40.5" customHeight="1">
      <c r="A15" s="7" t="s">
        <v>81</v>
      </c>
      <c r="B15" s="19" t="s">
        <v>82</v>
      </c>
      <c r="C15" s="19" t="s">
        <v>83</v>
      </c>
      <c r="D15" s="19" t="s">
        <v>16</v>
      </c>
      <c r="E15" s="18">
        <v>150.6</v>
      </c>
    </row>
    <row r="16" spans="1:5" ht="18.75">
      <c r="A16" s="7" t="s">
        <v>19</v>
      </c>
      <c r="B16" s="19" t="s">
        <v>20</v>
      </c>
      <c r="C16" s="19"/>
      <c r="D16" s="19"/>
      <c r="E16" s="18">
        <v>30</v>
      </c>
    </row>
    <row r="17" spans="1:5" ht="18.75">
      <c r="A17" s="7" t="s">
        <v>21</v>
      </c>
      <c r="B17" s="19" t="s">
        <v>22</v>
      </c>
      <c r="C17" s="19"/>
      <c r="D17" s="19"/>
      <c r="E17" s="18">
        <v>30</v>
      </c>
    </row>
    <row r="18" spans="1:5" ht="18.75">
      <c r="A18" s="7" t="s">
        <v>23</v>
      </c>
      <c r="B18" s="19" t="s">
        <v>22</v>
      </c>
      <c r="C18" s="19" t="s">
        <v>24</v>
      </c>
      <c r="D18" s="19"/>
      <c r="E18" s="18">
        <v>30</v>
      </c>
    </row>
    <row r="19" spans="1:5" ht="37.5">
      <c r="A19" s="7" t="s">
        <v>25</v>
      </c>
      <c r="B19" s="19" t="s">
        <v>22</v>
      </c>
      <c r="C19" s="19" t="s">
        <v>26</v>
      </c>
      <c r="D19" s="19"/>
      <c r="E19" s="18">
        <v>30</v>
      </c>
    </row>
    <row r="20" spans="1:5" ht="18.75">
      <c r="A20" s="7" t="s">
        <v>27</v>
      </c>
      <c r="B20" s="19" t="s">
        <v>28</v>
      </c>
      <c r="C20" s="19"/>
      <c r="D20" s="19"/>
      <c r="E20" s="18">
        <v>500</v>
      </c>
    </row>
    <row r="21" spans="1:5" ht="18.75">
      <c r="A21" s="7" t="s">
        <v>29</v>
      </c>
      <c r="B21" s="19" t="s">
        <v>30</v>
      </c>
      <c r="C21" s="19"/>
      <c r="D21" s="19"/>
      <c r="E21" s="18">
        <v>500</v>
      </c>
    </row>
    <row r="22" spans="1:5" ht="18.75">
      <c r="A22" s="7" t="s">
        <v>29</v>
      </c>
      <c r="B22" s="19" t="s">
        <v>30</v>
      </c>
      <c r="C22" s="19" t="s">
        <v>31</v>
      </c>
      <c r="D22" s="19"/>
      <c r="E22" s="18">
        <v>500</v>
      </c>
    </row>
    <row r="23" spans="1:5" ht="18.75">
      <c r="A23" s="7" t="s">
        <v>32</v>
      </c>
      <c r="B23" s="19" t="s">
        <v>30</v>
      </c>
      <c r="C23" s="19" t="s">
        <v>31</v>
      </c>
      <c r="D23" s="19" t="s">
        <v>33</v>
      </c>
      <c r="E23" s="18">
        <v>500</v>
      </c>
    </row>
    <row r="24" spans="1:5" ht="37.5">
      <c r="A24" s="7" t="s">
        <v>37</v>
      </c>
      <c r="B24" s="19" t="s">
        <v>38</v>
      </c>
      <c r="C24" s="19"/>
      <c r="D24" s="19"/>
      <c r="E24" s="18">
        <v>1852</v>
      </c>
    </row>
    <row r="25" spans="1:5" ht="18.75">
      <c r="A25" s="7" t="s">
        <v>39</v>
      </c>
      <c r="B25" s="19" t="s">
        <v>40</v>
      </c>
      <c r="C25" s="19"/>
      <c r="D25" s="19"/>
      <c r="E25" s="18">
        <v>1852</v>
      </c>
    </row>
    <row r="26" spans="1:5" ht="37.5">
      <c r="A26" s="7" t="s">
        <v>41</v>
      </c>
      <c r="B26" s="19" t="s">
        <v>40</v>
      </c>
      <c r="C26" s="19" t="s">
        <v>42</v>
      </c>
      <c r="D26" s="19"/>
      <c r="E26" s="18">
        <v>1586.5</v>
      </c>
    </row>
    <row r="27" spans="1:5" ht="37.5">
      <c r="A27" s="7" t="s">
        <v>34</v>
      </c>
      <c r="B27" s="19" t="s">
        <v>40</v>
      </c>
      <c r="C27" s="19" t="s">
        <v>43</v>
      </c>
      <c r="D27" s="19"/>
      <c r="E27" s="18">
        <v>1586.5</v>
      </c>
    </row>
    <row r="28" spans="1:5" ht="21.75" customHeight="1">
      <c r="A28" s="7" t="s">
        <v>35</v>
      </c>
      <c r="B28" s="19" t="s">
        <v>40</v>
      </c>
      <c r="C28" s="19" t="s">
        <v>43</v>
      </c>
      <c r="D28" s="19" t="s">
        <v>36</v>
      </c>
      <c r="E28" s="18">
        <v>1586.5</v>
      </c>
    </row>
    <row r="29" spans="1:5" ht="18.75">
      <c r="A29" s="7" t="s">
        <v>46</v>
      </c>
      <c r="B29" s="19" t="s">
        <v>40</v>
      </c>
      <c r="C29" s="19" t="s">
        <v>47</v>
      </c>
      <c r="D29" s="19"/>
      <c r="E29" s="18">
        <v>265.6</v>
      </c>
    </row>
    <row r="30" spans="1:5" ht="37.5">
      <c r="A30" s="7" t="s">
        <v>34</v>
      </c>
      <c r="B30" s="19" t="s">
        <v>40</v>
      </c>
      <c r="C30" s="19" t="s">
        <v>48</v>
      </c>
      <c r="D30" s="19"/>
      <c r="E30" s="18">
        <v>265.6</v>
      </c>
    </row>
    <row r="31" spans="1:5" ht="17.25" customHeight="1">
      <c r="A31" s="7" t="s">
        <v>35</v>
      </c>
      <c r="B31" s="19" t="s">
        <v>40</v>
      </c>
      <c r="C31" s="19" t="s">
        <v>48</v>
      </c>
      <c r="D31" s="19" t="s">
        <v>36</v>
      </c>
      <c r="E31" s="18">
        <v>265.6</v>
      </c>
    </row>
    <row r="32" spans="1:5" ht="18.75">
      <c r="A32" s="7" t="s">
        <v>58</v>
      </c>
      <c r="B32" s="19"/>
      <c r="C32" s="19"/>
      <c r="D32" s="19"/>
      <c r="E32" s="18">
        <f>SUM(E8+E11+E13+E16+E20+E26+E29)</f>
        <v>3916.7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75" workbookViewId="0" topLeftCell="A1">
      <selection activeCell="A10" sqref="A10"/>
    </sheetView>
  </sheetViews>
  <sheetFormatPr defaultColWidth="9.00390625" defaultRowHeight="12.75"/>
  <cols>
    <col min="1" max="1" width="55.625" style="0" customWidth="1"/>
    <col min="2" max="2" width="12.375" style="0" customWidth="1"/>
    <col min="3" max="3" width="14.875" style="0" customWidth="1"/>
    <col min="4" max="4" width="11.00390625" style="0" customWidth="1"/>
    <col min="5" max="5" width="17.125" style="0" customWidth="1"/>
  </cols>
  <sheetData>
    <row r="1" spans="1:5" ht="82.5" customHeight="1">
      <c r="A1" s="1"/>
      <c r="B1" s="2"/>
      <c r="C1" s="21" t="s">
        <v>107</v>
      </c>
      <c r="D1" s="21"/>
      <c r="E1" s="21"/>
    </row>
    <row r="2" spans="1:5" ht="18.75">
      <c r="A2" s="1"/>
      <c r="B2" s="2"/>
      <c r="C2" s="2"/>
      <c r="D2" s="2"/>
      <c r="E2" s="3"/>
    </row>
    <row r="3" spans="1:5" ht="78.75" customHeight="1">
      <c r="A3" s="22" t="s">
        <v>108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18.75">
      <c r="A7" s="7" t="s">
        <v>9</v>
      </c>
      <c r="B7" s="19" t="s">
        <v>10</v>
      </c>
      <c r="C7" s="19"/>
      <c r="D7" s="19"/>
      <c r="E7" s="18">
        <v>1119.4</v>
      </c>
    </row>
    <row r="8" spans="1:5" ht="75.75" customHeight="1">
      <c r="A8" s="7" t="s">
        <v>11</v>
      </c>
      <c r="B8" s="19" t="s">
        <v>12</v>
      </c>
      <c r="C8" s="19"/>
      <c r="D8" s="19"/>
      <c r="E8" s="18">
        <v>263.9</v>
      </c>
    </row>
    <row r="9" spans="1:5" ht="18.75">
      <c r="A9" s="7" t="s">
        <v>13</v>
      </c>
      <c r="B9" s="19" t="s">
        <v>12</v>
      </c>
      <c r="C9" s="19" t="s">
        <v>14</v>
      </c>
      <c r="D9" s="19"/>
      <c r="E9" s="18">
        <v>263.9</v>
      </c>
    </row>
    <row r="10" spans="1:5" ht="17.25" customHeight="1">
      <c r="A10" s="7" t="s">
        <v>15</v>
      </c>
      <c r="B10" s="19" t="s">
        <v>12</v>
      </c>
      <c r="C10" s="19" t="s">
        <v>14</v>
      </c>
      <c r="D10" s="19" t="s">
        <v>16</v>
      </c>
      <c r="E10" s="18">
        <v>263.9</v>
      </c>
    </row>
    <row r="11" spans="1:5" ht="18.75">
      <c r="A11" s="7" t="s">
        <v>17</v>
      </c>
      <c r="B11" s="19" t="s">
        <v>66</v>
      </c>
      <c r="C11" s="19" t="s">
        <v>18</v>
      </c>
      <c r="D11" s="19"/>
      <c r="E11" s="18">
        <v>855.6</v>
      </c>
    </row>
    <row r="12" spans="1:5" ht="23.25" customHeight="1">
      <c r="A12" s="7" t="s">
        <v>15</v>
      </c>
      <c r="B12" s="19" t="s">
        <v>66</v>
      </c>
      <c r="C12" s="19" t="s">
        <v>18</v>
      </c>
      <c r="D12" s="19" t="s">
        <v>16</v>
      </c>
      <c r="E12" s="18">
        <v>855.6</v>
      </c>
    </row>
    <row r="13" spans="1:5" ht="28.5" customHeight="1">
      <c r="A13" s="7" t="s">
        <v>79</v>
      </c>
      <c r="B13" s="19" t="s">
        <v>84</v>
      </c>
      <c r="C13" s="19"/>
      <c r="D13" s="19"/>
      <c r="E13" s="18">
        <v>77.6</v>
      </c>
    </row>
    <row r="14" spans="1:5" ht="40.5" customHeight="1">
      <c r="A14" s="7" t="s">
        <v>80</v>
      </c>
      <c r="B14" s="19" t="s">
        <v>82</v>
      </c>
      <c r="C14" s="19" t="s">
        <v>83</v>
      </c>
      <c r="D14" s="19"/>
      <c r="E14" s="18">
        <v>77.6</v>
      </c>
    </row>
    <row r="15" spans="1:5" ht="40.5" customHeight="1">
      <c r="A15" s="7" t="s">
        <v>81</v>
      </c>
      <c r="B15" s="19" t="s">
        <v>82</v>
      </c>
      <c r="C15" s="19" t="s">
        <v>83</v>
      </c>
      <c r="D15" s="19" t="s">
        <v>16</v>
      </c>
      <c r="E15" s="18">
        <v>77.6</v>
      </c>
    </row>
    <row r="16" spans="1:5" ht="18.75">
      <c r="A16" s="7" t="s">
        <v>19</v>
      </c>
      <c r="B16" s="19" t="s">
        <v>20</v>
      </c>
      <c r="C16" s="19"/>
      <c r="D16" s="19"/>
      <c r="E16" s="18">
        <v>40</v>
      </c>
    </row>
    <row r="17" spans="1:5" ht="18.75">
      <c r="A17" s="7" t="s">
        <v>21</v>
      </c>
      <c r="B17" s="19" t="s">
        <v>22</v>
      </c>
      <c r="C17" s="19"/>
      <c r="D17" s="19"/>
      <c r="E17" s="18">
        <v>40</v>
      </c>
    </row>
    <row r="18" spans="1:5" ht="18.75" customHeight="1">
      <c r="A18" s="7" t="s">
        <v>23</v>
      </c>
      <c r="B18" s="19" t="s">
        <v>22</v>
      </c>
      <c r="C18" s="19" t="s">
        <v>24</v>
      </c>
      <c r="D18" s="19"/>
      <c r="E18" s="18">
        <v>40</v>
      </c>
    </row>
    <row r="19" spans="1:5" ht="37.5">
      <c r="A19" s="7" t="s">
        <v>25</v>
      </c>
      <c r="B19" s="19" t="s">
        <v>22</v>
      </c>
      <c r="C19" s="19" t="s">
        <v>26</v>
      </c>
      <c r="D19" s="19"/>
      <c r="E19" s="18">
        <v>40</v>
      </c>
    </row>
    <row r="20" spans="1:5" ht="19.5" customHeight="1">
      <c r="A20" s="7" t="s">
        <v>27</v>
      </c>
      <c r="B20" s="19" t="s">
        <v>28</v>
      </c>
      <c r="C20" s="19"/>
      <c r="D20" s="19"/>
      <c r="E20" s="18">
        <v>350</v>
      </c>
    </row>
    <row r="21" spans="1:5" ht="18.75">
      <c r="A21" s="7" t="s">
        <v>29</v>
      </c>
      <c r="B21" s="19" t="s">
        <v>30</v>
      </c>
      <c r="C21" s="19"/>
      <c r="D21" s="19"/>
      <c r="E21" s="18">
        <v>350</v>
      </c>
    </row>
    <row r="22" spans="1:5" ht="18.75">
      <c r="A22" s="7" t="s">
        <v>29</v>
      </c>
      <c r="B22" s="19" t="s">
        <v>30</v>
      </c>
      <c r="C22" s="19" t="s">
        <v>31</v>
      </c>
      <c r="D22" s="19"/>
      <c r="E22" s="18">
        <v>350</v>
      </c>
    </row>
    <row r="23" spans="1:5" ht="18.75">
      <c r="A23" s="7" t="s">
        <v>32</v>
      </c>
      <c r="B23" s="19" t="s">
        <v>30</v>
      </c>
      <c r="C23" s="19" t="s">
        <v>31</v>
      </c>
      <c r="D23" s="19" t="s">
        <v>33</v>
      </c>
      <c r="E23" s="18">
        <v>350</v>
      </c>
    </row>
    <row r="24" spans="1:5" ht="37.5">
      <c r="A24" s="7" t="s">
        <v>37</v>
      </c>
      <c r="B24" s="19" t="s">
        <v>38</v>
      </c>
      <c r="C24" s="19"/>
      <c r="D24" s="19"/>
      <c r="E24" s="18">
        <v>478.8</v>
      </c>
    </row>
    <row r="25" spans="1:5" ht="18.75">
      <c r="A25" s="7" t="s">
        <v>39</v>
      </c>
      <c r="B25" s="19" t="s">
        <v>40</v>
      </c>
      <c r="C25" s="19"/>
      <c r="D25" s="19"/>
      <c r="E25" s="18">
        <v>478.8</v>
      </c>
    </row>
    <row r="26" spans="1:5" ht="39" customHeight="1">
      <c r="A26" s="7" t="s">
        <v>41</v>
      </c>
      <c r="B26" s="19" t="s">
        <v>40</v>
      </c>
      <c r="C26" s="19" t="s">
        <v>42</v>
      </c>
      <c r="D26" s="19"/>
      <c r="E26" s="18">
        <v>342.6</v>
      </c>
    </row>
    <row r="27" spans="1:5" ht="37.5">
      <c r="A27" s="7" t="s">
        <v>34</v>
      </c>
      <c r="B27" s="19" t="s">
        <v>40</v>
      </c>
      <c r="C27" s="19" t="s">
        <v>43</v>
      </c>
      <c r="D27" s="19"/>
      <c r="E27" s="18">
        <v>342.6</v>
      </c>
    </row>
    <row r="28" spans="1:5" ht="37.5">
      <c r="A28" s="7" t="s">
        <v>35</v>
      </c>
      <c r="B28" s="19" t="s">
        <v>40</v>
      </c>
      <c r="C28" s="19" t="s">
        <v>43</v>
      </c>
      <c r="D28" s="19" t="s">
        <v>36</v>
      </c>
      <c r="E28" s="18">
        <v>342.6</v>
      </c>
    </row>
    <row r="29" spans="1:5" ht="18.75">
      <c r="A29" s="7" t="s">
        <v>46</v>
      </c>
      <c r="B29" s="19" t="s">
        <v>40</v>
      </c>
      <c r="C29" s="19" t="s">
        <v>47</v>
      </c>
      <c r="D29" s="19"/>
      <c r="E29" s="18">
        <v>136.2</v>
      </c>
    </row>
    <row r="30" spans="1:5" ht="37.5">
      <c r="A30" s="7" t="s">
        <v>34</v>
      </c>
      <c r="B30" s="19" t="s">
        <v>40</v>
      </c>
      <c r="C30" s="19" t="s">
        <v>48</v>
      </c>
      <c r="D30" s="19"/>
      <c r="E30" s="18">
        <v>136.2</v>
      </c>
    </row>
    <row r="31" spans="1:5" ht="37.5">
      <c r="A31" s="7" t="s">
        <v>35</v>
      </c>
      <c r="B31" s="19" t="s">
        <v>40</v>
      </c>
      <c r="C31" s="19" t="s">
        <v>48</v>
      </c>
      <c r="D31" s="19" t="s">
        <v>36</v>
      </c>
      <c r="E31" s="18">
        <v>136.2</v>
      </c>
    </row>
    <row r="32" spans="1:5" ht="18.75">
      <c r="A32" s="7" t="s">
        <v>58</v>
      </c>
      <c r="B32" s="19"/>
      <c r="C32" s="19"/>
      <c r="D32" s="19"/>
      <c r="E32" s="18">
        <f>SUM(E8+E11+E13+E16+E20+E26+E29)</f>
        <v>2065.8999999999996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60" zoomScaleNormal="75" workbookViewId="0" topLeftCell="A10">
      <selection activeCell="B14" sqref="B14"/>
    </sheetView>
  </sheetViews>
  <sheetFormatPr defaultColWidth="9.00390625" defaultRowHeight="12.75"/>
  <cols>
    <col min="1" max="1" width="56.125" style="0" customWidth="1"/>
    <col min="2" max="2" width="13.25390625" style="0" customWidth="1"/>
    <col min="3" max="3" width="14.75390625" style="0" customWidth="1"/>
    <col min="4" max="4" width="11.625" style="0" customWidth="1"/>
    <col min="5" max="5" width="22.375" style="0" customWidth="1"/>
  </cols>
  <sheetData>
    <row r="1" spans="1:5" ht="73.5" customHeight="1">
      <c r="A1" s="1"/>
      <c r="B1" s="2"/>
      <c r="C1" s="21" t="s">
        <v>109</v>
      </c>
      <c r="D1" s="21"/>
      <c r="E1" s="21"/>
    </row>
    <row r="2" spans="1:5" ht="18.75">
      <c r="A2" s="1"/>
      <c r="B2" s="2"/>
      <c r="C2" s="2"/>
      <c r="D2" s="2"/>
      <c r="E2" s="3"/>
    </row>
    <row r="3" spans="1:5" ht="66" customHeight="1">
      <c r="A3" s="22" t="s">
        <v>110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18.75">
      <c r="A7" s="7" t="s">
        <v>9</v>
      </c>
      <c r="B7" s="19" t="s">
        <v>10</v>
      </c>
      <c r="C7" s="19"/>
      <c r="D7" s="19"/>
      <c r="E7" s="18">
        <v>1344</v>
      </c>
    </row>
    <row r="8" spans="1:5" ht="78.75" customHeight="1">
      <c r="A8" s="7" t="s">
        <v>11</v>
      </c>
      <c r="B8" s="19" t="s">
        <v>12</v>
      </c>
      <c r="C8" s="19"/>
      <c r="D8" s="19"/>
      <c r="E8" s="18">
        <v>299.8</v>
      </c>
    </row>
    <row r="9" spans="1:5" ht="18.75">
      <c r="A9" s="7" t="s">
        <v>13</v>
      </c>
      <c r="B9" s="19" t="s">
        <v>12</v>
      </c>
      <c r="C9" s="19" t="s">
        <v>14</v>
      </c>
      <c r="D9" s="19"/>
      <c r="E9" s="18">
        <v>299.8</v>
      </c>
    </row>
    <row r="10" spans="1:5" ht="37.5">
      <c r="A10" s="7" t="s">
        <v>15</v>
      </c>
      <c r="B10" s="19" t="s">
        <v>12</v>
      </c>
      <c r="C10" s="19" t="s">
        <v>14</v>
      </c>
      <c r="D10" s="19" t="s">
        <v>16</v>
      </c>
      <c r="E10" s="18">
        <v>299.8</v>
      </c>
    </row>
    <row r="11" spans="1:5" ht="18.75">
      <c r="A11" s="7" t="s">
        <v>17</v>
      </c>
      <c r="B11" s="19" t="s">
        <v>66</v>
      </c>
      <c r="C11" s="19" t="s">
        <v>18</v>
      </c>
      <c r="D11" s="19"/>
      <c r="E11" s="18">
        <v>1044.2</v>
      </c>
    </row>
    <row r="12" spans="1:5" ht="37.5">
      <c r="A12" s="7" t="s">
        <v>15</v>
      </c>
      <c r="B12" s="19" t="s">
        <v>66</v>
      </c>
      <c r="C12" s="19" t="s">
        <v>18</v>
      </c>
      <c r="D12" s="19" t="s">
        <v>16</v>
      </c>
      <c r="E12" s="18">
        <v>1044.2</v>
      </c>
    </row>
    <row r="13" spans="1:5" ht="28.5" customHeight="1">
      <c r="A13" s="7" t="s">
        <v>79</v>
      </c>
      <c r="B13" s="19" t="s">
        <v>84</v>
      </c>
      <c r="C13" s="19"/>
      <c r="D13" s="19"/>
      <c r="E13" s="18">
        <v>146.7</v>
      </c>
    </row>
    <row r="14" spans="1:5" ht="40.5" customHeight="1">
      <c r="A14" s="7" t="s">
        <v>80</v>
      </c>
      <c r="B14" s="19" t="s">
        <v>82</v>
      </c>
      <c r="C14" s="19" t="s">
        <v>83</v>
      </c>
      <c r="D14" s="19"/>
      <c r="E14" s="18">
        <v>146.7</v>
      </c>
    </row>
    <row r="15" spans="1:5" ht="40.5" customHeight="1">
      <c r="A15" s="7" t="s">
        <v>81</v>
      </c>
      <c r="B15" s="19" t="s">
        <v>82</v>
      </c>
      <c r="C15" s="19" t="s">
        <v>83</v>
      </c>
      <c r="D15" s="19" t="s">
        <v>16</v>
      </c>
      <c r="E15" s="18">
        <v>146.7</v>
      </c>
    </row>
    <row r="16" spans="1:5" ht="18.75">
      <c r="A16" s="7" t="s">
        <v>19</v>
      </c>
      <c r="B16" s="19" t="s">
        <v>20</v>
      </c>
      <c r="C16" s="19"/>
      <c r="D16" s="19"/>
      <c r="E16" s="18">
        <v>30</v>
      </c>
    </row>
    <row r="17" spans="1:5" ht="18.75">
      <c r="A17" s="7" t="s">
        <v>21</v>
      </c>
      <c r="B17" s="19" t="s">
        <v>22</v>
      </c>
      <c r="C17" s="19"/>
      <c r="D17" s="19"/>
      <c r="E17" s="18">
        <v>30</v>
      </c>
    </row>
    <row r="18" spans="1:5" ht="37.5">
      <c r="A18" s="7" t="s">
        <v>23</v>
      </c>
      <c r="B18" s="19" t="s">
        <v>22</v>
      </c>
      <c r="C18" s="19" t="s">
        <v>24</v>
      </c>
      <c r="D18" s="19"/>
      <c r="E18" s="18">
        <v>30</v>
      </c>
    </row>
    <row r="19" spans="1:5" ht="37.5">
      <c r="A19" s="7" t="s">
        <v>25</v>
      </c>
      <c r="B19" s="19" t="s">
        <v>22</v>
      </c>
      <c r="C19" s="19" t="s">
        <v>26</v>
      </c>
      <c r="D19" s="19"/>
      <c r="E19" s="18">
        <v>30</v>
      </c>
    </row>
    <row r="20" spans="1:5" ht="37.5">
      <c r="A20" s="7" t="s">
        <v>27</v>
      </c>
      <c r="B20" s="19" t="s">
        <v>28</v>
      </c>
      <c r="C20" s="19"/>
      <c r="D20" s="19"/>
      <c r="E20" s="18">
        <v>700</v>
      </c>
    </row>
    <row r="21" spans="1:5" ht="18.75">
      <c r="A21" s="7" t="s">
        <v>29</v>
      </c>
      <c r="B21" s="19" t="s">
        <v>30</v>
      </c>
      <c r="C21" s="19"/>
      <c r="D21" s="19"/>
      <c r="E21" s="18">
        <v>700</v>
      </c>
    </row>
    <row r="22" spans="1:5" ht="18.75">
      <c r="A22" s="7" t="s">
        <v>29</v>
      </c>
      <c r="B22" s="19" t="s">
        <v>30</v>
      </c>
      <c r="C22" s="19" t="s">
        <v>31</v>
      </c>
      <c r="D22" s="19"/>
      <c r="E22" s="18">
        <v>700</v>
      </c>
    </row>
    <row r="23" spans="1:5" ht="18.75">
      <c r="A23" s="7" t="s">
        <v>32</v>
      </c>
      <c r="B23" s="19" t="s">
        <v>30</v>
      </c>
      <c r="C23" s="19" t="s">
        <v>31</v>
      </c>
      <c r="D23" s="19" t="s">
        <v>33</v>
      </c>
      <c r="E23" s="18">
        <v>700</v>
      </c>
    </row>
    <row r="24" spans="1:5" ht="37.5">
      <c r="A24" s="7" t="s">
        <v>37</v>
      </c>
      <c r="B24" s="19" t="s">
        <v>38</v>
      </c>
      <c r="C24" s="19"/>
      <c r="D24" s="19"/>
      <c r="E24" s="18">
        <v>2020.3</v>
      </c>
    </row>
    <row r="25" spans="1:5" ht="18.75">
      <c r="A25" s="7" t="s">
        <v>39</v>
      </c>
      <c r="B25" s="19" t="s">
        <v>40</v>
      </c>
      <c r="C25" s="19"/>
      <c r="D25" s="19"/>
      <c r="E25" s="18">
        <v>2020.3</v>
      </c>
    </row>
    <row r="26" spans="1:5" ht="37.5">
      <c r="A26" s="7" t="s">
        <v>41</v>
      </c>
      <c r="B26" s="19" t="s">
        <v>40</v>
      </c>
      <c r="C26" s="19" t="s">
        <v>42</v>
      </c>
      <c r="D26" s="19"/>
      <c r="E26" s="18">
        <v>1753.6</v>
      </c>
    </row>
    <row r="27" spans="1:5" ht="37.5">
      <c r="A27" s="7" t="s">
        <v>34</v>
      </c>
      <c r="B27" s="19" t="s">
        <v>40</v>
      </c>
      <c r="C27" s="19" t="s">
        <v>43</v>
      </c>
      <c r="D27" s="19"/>
      <c r="E27" s="18">
        <v>1753.6</v>
      </c>
    </row>
    <row r="28" spans="1:5" ht="37.5">
      <c r="A28" s="7" t="s">
        <v>35</v>
      </c>
      <c r="B28" s="19" t="s">
        <v>40</v>
      </c>
      <c r="C28" s="19" t="s">
        <v>43</v>
      </c>
      <c r="D28" s="19" t="s">
        <v>36</v>
      </c>
      <c r="E28" s="18">
        <v>1753.6</v>
      </c>
    </row>
    <row r="29" spans="1:5" ht="18.75">
      <c r="A29" s="7" t="s">
        <v>46</v>
      </c>
      <c r="B29" s="19" t="s">
        <v>40</v>
      </c>
      <c r="C29" s="19" t="s">
        <v>47</v>
      </c>
      <c r="D29" s="19"/>
      <c r="E29" s="18">
        <v>266.7</v>
      </c>
    </row>
    <row r="30" spans="1:5" ht="37.5">
      <c r="A30" s="7" t="s">
        <v>34</v>
      </c>
      <c r="B30" s="19" t="s">
        <v>40</v>
      </c>
      <c r="C30" s="19" t="s">
        <v>48</v>
      </c>
      <c r="D30" s="19"/>
      <c r="E30" s="18">
        <v>266.7</v>
      </c>
    </row>
    <row r="31" spans="1:5" ht="37.5">
      <c r="A31" s="7" t="s">
        <v>35</v>
      </c>
      <c r="B31" s="19" t="s">
        <v>40</v>
      </c>
      <c r="C31" s="19" t="s">
        <v>48</v>
      </c>
      <c r="D31" s="19" t="s">
        <v>36</v>
      </c>
      <c r="E31" s="18">
        <v>266.7</v>
      </c>
    </row>
    <row r="32" spans="1:14" ht="18.75">
      <c r="A32" s="7" t="s">
        <v>58</v>
      </c>
      <c r="B32" s="19"/>
      <c r="C32" s="19"/>
      <c r="D32" s="19"/>
      <c r="E32" s="18">
        <f>SUM(E8+E11+E13+E16+E20+E26+E29)</f>
        <v>4241</v>
      </c>
      <c r="J32" s="10"/>
      <c r="K32" s="11"/>
      <c r="L32" s="11"/>
      <c r="M32" s="11"/>
      <c r="N32" s="12"/>
    </row>
    <row r="33" spans="10:14" ht="18.75">
      <c r="J33" s="10"/>
      <c r="K33" s="11"/>
      <c r="L33" s="11"/>
      <c r="M33" s="11"/>
      <c r="N33" s="12"/>
    </row>
    <row r="34" spans="10:14" ht="18.75">
      <c r="J34" s="14"/>
      <c r="K34" s="15"/>
      <c r="L34" s="15"/>
      <c r="M34" s="15"/>
      <c r="N34" s="16"/>
    </row>
    <row r="35" spans="10:14" ht="18.75">
      <c r="J35" s="14"/>
      <c r="K35" s="15"/>
      <c r="L35" s="15"/>
      <c r="M35" s="15"/>
      <c r="N35" s="16"/>
    </row>
    <row r="36" spans="10:14" ht="18.75">
      <c r="J36" s="14"/>
      <c r="K36" s="15"/>
      <c r="L36" s="15"/>
      <c r="M36" s="15"/>
      <c r="N36" s="16"/>
    </row>
    <row r="37" spans="10:14" ht="18.75">
      <c r="J37" s="14"/>
      <c r="K37" s="15"/>
      <c r="L37" s="15"/>
      <c r="M37" s="15"/>
      <c r="N37" s="16"/>
    </row>
    <row r="38" spans="10:14" ht="18.75">
      <c r="J38" s="14"/>
      <c r="K38" s="15"/>
      <c r="L38" s="15"/>
      <c r="M38" s="15"/>
      <c r="N38" s="16"/>
    </row>
    <row r="39" spans="10:14" ht="18.75">
      <c r="J39" s="14"/>
      <c r="K39" s="15"/>
      <c r="L39" s="15"/>
      <c r="M39" s="15"/>
      <c r="N39" s="16"/>
    </row>
    <row r="40" spans="10:14" ht="18.75">
      <c r="J40" s="14"/>
      <c r="K40" s="15"/>
      <c r="L40" s="15"/>
      <c r="M40" s="15"/>
      <c r="N40" s="16"/>
    </row>
    <row r="41" spans="10:14" ht="18.75">
      <c r="J41" s="14"/>
      <c r="K41" s="15"/>
      <c r="L41" s="15"/>
      <c r="M41" s="15"/>
      <c r="N41" s="16"/>
    </row>
    <row r="42" spans="10:14" ht="18.75">
      <c r="J42" s="14"/>
      <c r="K42" s="15"/>
      <c r="L42" s="15"/>
      <c r="M42" s="15"/>
      <c r="N42" s="16"/>
    </row>
    <row r="43" spans="10:14" ht="18.75">
      <c r="J43" s="14"/>
      <c r="K43" s="15"/>
      <c r="L43" s="15"/>
      <c r="M43" s="15"/>
      <c r="N43" s="16"/>
    </row>
    <row r="44" spans="10:14" ht="18.75">
      <c r="J44" s="14"/>
      <c r="K44" s="15"/>
      <c r="L44" s="15"/>
      <c r="M44" s="15"/>
      <c r="N44" s="16"/>
    </row>
    <row r="45" spans="10:14" ht="18.75">
      <c r="J45" s="14"/>
      <c r="K45" s="15"/>
      <c r="L45" s="15"/>
      <c r="M45" s="15"/>
      <c r="N45" s="16"/>
    </row>
    <row r="46" spans="10:14" ht="18.75">
      <c r="J46" s="14"/>
      <c r="K46" s="15"/>
      <c r="L46" s="15"/>
      <c r="M46" s="15"/>
      <c r="N46" s="16"/>
    </row>
    <row r="47" spans="10:14" ht="18.75">
      <c r="J47" s="14"/>
      <c r="K47" s="15"/>
      <c r="L47" s="15"/>
      <c r="M47" s="15"/>
      <c r="N47" s="16"/>
    </row>
    <row r="48" spans="10:14" ht="18.75">
      <c r="J48" s="14"/>
      <c r="K48" s="15"/>
      <c r="L48" s="15"/>
      <c r="M48" s="15"/>
      <c r="N48" s="16"/>
    </row>
    <row r="49" spans="10:14" ht="18.75">
      <c r="J49" s="14"/>
      <c r="K49" s="15"/>
      <c r="L49" s="15"/>
      <c r="M49" s="15"/>
      <c r="N49" s="16"/>
    </row>
    <row r="50" spans="10:14" ht="18.75">
      <c r="J50" s="14"/>
      <c r="K50" s="15"/>
      <c r="L50" s="15"/>
      <c r="M50" s="15"/>
      <c r="N50" s="16"/>
    </row>
    <row r="51" spans="10:14" ht="18.75">
      <c r="J51" s="14"/>
      <c r="K51" s="15"/>
      <c r="L51" s="15"/>
      <c r="M51" s="15"/>
      <c r="N51" s="16"/>
    </row>
    <row r="52" spans="10:14" ht="18.75">
      <c r="J52" s="14"/>
      <c r="K52" s="15"/>
      <c r="L52" s="15"/>
      <c r="M52" s="15"/>
      <c r="N52" s="16"/>
    </row>
    <row r="53" spans="10:14" ht="18.75">
      <c r="J53" s="14"/>
      <c r="K53" s="15"/>
      <c r="L53" s="15"/>
      <c r="M53" s="15"/>
      <c r="N53" s="16"/>
    </row>
    <row r="54" spans="10:14" ht="18.75">
      <c r="J54" s="14"/>
      <c r="K54" s="15"/>
      <c r="L54" s="15"/>
      <c r="M54" s="15"/>
      <c r="N54" s="16"/>
    </row>
    <row r="55" spans="10:14" ht="18.75">
      <c r="J55" s="14"/>
      <c r="K55" s="15"/>
      <c r="L55" s="15"/>
      <c r="M55" s="15"/>
      <c r="N55" s="16"/>
    </row>
    <row r="56" spans="10:14" ht="18.75">
      <c r="J56" s="14"/>
      <c r="K56" s="15"/>
      <c r="L56" s="15"/>
      <c r="M56" s="15"/>
      <c r="N56" s="16"/>
    </row>
    <row r="57" spans="10:14" ht="18.75">
      <c r="J57" s="14"/>
      <c r="K57" s="15"/>
      <c r="L57" s="15"/>
      <c r="M57" s="15"/>
      <c r="N57" s="16"/>
    </row>
    <row r="58" spans="10:14" ht="18.75">
      <c r="J58" s="14"/>
      <c r="K58" s="15"/>
      <c r="L58" s="15"/>
      <c r="M58" s="15"/>
      <c r="N58" s="16"/>
    </row>
    <row r="59" spans="10:14" ht="18.75">
      <c r="J59" s="14"/>
      <c r="K59" s="15"/>
      <c r="L59" s="15"/>
      <c r="M59" s="15"/>
      <c r="N59" s="16"/>
    </row>
    <row r="60" spans="10:14" ht="18.75">
      <c r="J60" s="14"/>
      <c r="K60" s="15"/>
      <c r="L60" s="15"/>
      <c r="M60" s="15"/>
      <c r="N60" s="16"/>
    </row>
    <row r="61" spans="10:14" ht="18.75">
      <c r="J61" s="14"/>
      <c r="K61" s="15"/>
      <c r="L61" s="15"/>
      <c r="M61" s="15"/>
      <c r="N61" s="16"/>
    </row>
    <row r="62" spans="10:14" ht="18.75">
      <c r="J62" s="14"/>
      <c r="K62" s="15"/>
      <c r="L62" s="15"/>
      <c r="M62" s="15"/>
      <c r="N62" s="16"/>
    </row>
    <row r="63" spans="10:14" ht="18.75">
      <c r="J63" s="14"/>
      <c r="K63" s="15"/>
      <c r="L63" s="15"/>
      <c r="M63" s="15"/>
      <c r="N63" s="16"/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70" r:id="rId1"/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9"/>
  <sheetViews>
    <sheetView tabSelected="1" view="pageBreakPreview" zoomScale="75" zoomScaleNormal="75" zoomScaleSheetLayoutView="75" workbookViewId="0" topLeftCell="A10">
      <selection activeCell="E18" sqref="E18"/>
    </sheetView>
  </sheetViews>
  <sheetFormatPr defaultColWidth="9.00390625" defaultRowHeight="12.75"/>
  <cols>
    <col min="1" max="1" width="54.75390625" style="0" customWidth="1"/>
    <col min="2" max="2" width="13.75390625" style="0" customWidth="1"/>
    <col min="3" max="3" width="13.625" style="0" customWidth="1"/>
    <col min="4" max="4" width="14.25390625" style="0" customWidth="1"/>
    <col min="5" max="5" width="21.625" style="0" customWidth="1"/>
  </cols>
  <sheetData>
    <row r="1" spans="1:7" ht="87.75" customHeight="1">
      <c r="A1" s="1"/>
      <c r="B1" s="2"/>
      <c r="C1" s="21" t="s">
        <v>111</v>
      </c>
      <c r="D1" s="21"/>
      <c r="E1" s="21"/>
      <c r="F1" s="13"/>
      <c r="G1" s="13"/>
    </row>
    <row r="2" spans="1:7" ht="18.75">
      <c r="A2" s="1"/>
      <c r="B2" s="2"/>
      <c r="C2" s="2"/>
      <c r="D2" s="2"/>
      <c r="E2" s="3"/>
      <c r="F2" s="13"/>
      <c r="G2" s="13"/>
    </row>
    <row r="3" spans="1:7" ht="66.75" customHeight="1">
      <c r="A3" s="22" t="s">
        <v>112</v>
      </c>
      <c r="B3" s="22"/>
      <c r="C3" s="22"/>
      <c r="D3" s="22"/>
      <c r="E3" s="22"/>
      <c r="F3" s="13"/>
      <c r="G3" s="13"/>
    </row>
    <row r="4" spans="1:7" ht="18.75">
      <c r="A4" s="1"/>
      <c r="B4" s="3"/>
      <c r="C4" s="3"/>
      <c r="D4" s="23" t="s">
        <v>0</v>
      </c>
      <c r="E4" s="23"/>
      <c r="F4" s="13"/>
      <c r="G4" s="13"/>
    </row>
    <row r="5" spans="1:7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13"/>
      <c r="G5" s="13"/>
    </row>
    <row r="6" spans="1:7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  <c r="F6" s="13"/>
      <c r="G6" s="13"/>
    </row>
    <row r="7" spans="1:7" ht="18.75">
      <c r="A7" s="7" t="s">
        <v>9</v>
      </c>
      <c r="B7" s="19" t="s">
        <v>10</v>
      </c>
      <c r="C7" s="19"/>
      <c r="D7" s="19"/>
      <c r="E7" s="18">
        <v>3752.1</v>
      </c>
      <c r="F7" s="13"/>
      <c r="G7" s="13"/>
    </row>
    <row r="8" spans="1:7" ht="78" customHeight="1">
      <c r="A8" s="7" t="s">
        <v>11</v>
      </c>
      <c r="B8" s="19" t="s">
        <v>12</v>
      </c>
      <c r="C8" s="19"/>
      <c r="D8" s="19"/>
      <c r="E8" s="18">
        <v>3752.1</v>
      </c>
      <c r="F8" s="13"/>
      <c r="G8" s="13"/>
    </row>
    <row r="9" spans="1:7" ht="18.75">
      <c r="A9" s="7" t="s">
        <v>113</v>
      </c>
      <c r="B9" s="19" t="s">
        <v>12</v>
      </c>
      <c r="C9" s="19" t="s">
        <v>14</v>
      </c>
      <c r="D9" s="19"/>
      <c r="E9" s="18">
        <v>388</v>
      </c>
      <c r="F9" s="13"/>
      <c r="G9" s="13"/>
    </row>
    <row r="10" spans="1:7" ht="37.5">
      <c r="A10" s="7" t="s">
        <v>15</v>
      </c>
      <c r="B10" s="19" t="s">
        <v>12</v>
      </c>
      <c r="C10" s="19" t="s">
        <v>14</v>
      </c>
      <c r="D10" s="19" t="s">
        <v>16</v>
      </c>
      <c r="E10" s="18">
        <v>388</v>
      </c>
      <c r="F10" s="13"/>
      <c r="G10" s="13"/>
    </row>
    <row r="11" spans="1:7" ht="18.75">
      <c r="A11" s="7" t="s">
        <v>17</v>
      </c>
      <c r="B11" s="19" t="s">
        <v>66</v>
      </c>
      <c r="C11" s="19" t="s">
        <v>18</v>
      </c>
      <c r="D11" s="19"/>
      <c r="E11" s="18">
        <v>3364.1</v>
      </c>
      <c r="F11" s="13"/>
      <c r="G11" s="13"/>
    </row>
    <row r="12" spans="1:7" ht="37.5">
      <c r="A12" s="7" t="s">
        <v>15</v>
      </c>
      <c r="B12" s="19" t="s">
        <v>66</v>
      </c>
      <c r="C12" s="19" t="s">
        <v>18</v>
      </c>
      <c r="D12" s="19" t="s">
        <v>16</v>
      </c>
      <c r="E12" s="18">
        <v>3364.1</v>
      </c>
      <c r="F12" s="13"/>
      <c r="G12" s="13"/>
    </row>
    <row r="13" spans="1:7" ht="18.75">
      <c r="A13" s="7" t="s">
        <v>19</v>
      </c>
      <c r="B13" s="19" t="s">
        <v>20</v>
      </c>
      <c r="C13" s="19"/>
      <c r="D13" s="19"/>
      <c r="E13" s="18">
        <v>2330</v>
      </c>
      <c r="F13" s="13"/>
      <c r="G13" s="13"/>
    </row>
    <row r="14" spans="1:7" ht="18.75">
      <c r="A14" s="7" t="s">
        <v>21</v>
      </c>
      <c r="B14" s="19" t="s">
        <v>22</v>
      </c>
      <c r="C14" s="19"/>
      <c r="D14" s="19"/>
      <c r="E14" s="18">
        <v>50</v>
      </c>
      <c r="F14" s="13"/>
      <c r="G14" s="13"/>
    </row>
    <row r="15" spans="1:7" ht="18.75" customHeight="1">
      <c r="A15" s="7" t="s">
        <v>23</v>
      </c>
      <c r="B15" s="19" t="s">
        <v>22</v>
      </c>
      <c r="C15" s="19" t="s">
        <v>24</v>
      </c>
      <c r="D15" s="19"/>
      <c r="E15" s="18">
        <v>50</v>
      </c>
      <c r="F15" s="13"/>
      <c r="G15" s="13"/>
    </row>
    <row r="16" spans="1:7" ht="37.5">
      <c r="A16" s="7" t="s">
        <v>25</v>
      </c>
      <c r="B16" s="19" t="s">
        <v>22</v>
      </c>
      <c r="C16" s="19" t="s">
        <v>26</v>
      </c>
      <c r="D16" s="19" t="s">
        <v>33</v>
      </c>
      <c r="E16" s="18">
        <v>50</v>
      </c>
      <c r="F16" s="13"/>
      <c r="G16" s="13"/>
    </row>
    <row r="17" spans="1:7" ht="37.5">
      <c r="A17" s="7" t="s">
        <v>114</v>
      </c>
      <c r="B17" s="19" t="s">
        <v>115</v>
      </c>
      <c r="C17" s="19"/>
      <c r="D17" s="19"/>
      <c r="E17" s="18">
        <v>2280</v>
      </c>
      <c r="F17" s="13"/>
      <c r="G17" s="13"/>
    </row>
    <row r="18" spans="1:7" ht="37.5">
      <c r="A18" s="7" t="s">
        <v>116</v>
      </c>
      <c r="B18" s="19" t="s">
        <v>117</v>
      </c>
      <c r="C18" s="19" t="s">
        <v>118</v>
      </c>
      <c r="D18" s="19" t="s">
        <v>16</v>
      </c>
      <c r="E18" s="18">
        <v>2280</v>
      </c>
      <c r="F18" s="13"/>
      <c r="G18" s="13"/>
    </row>
    <row r="19" spans="1:7" ht="37.5">
      <c r="A19" s="7" t="s">
        <v>27</v>
      </c>
      <c r="B19" s="19" t="s">
        <v>28</v>
      </c>
      <c r="C19" s="19"/>
      <c r="D19" s="19"/>
      <c r="E19" s="18">
        <v>44326</v>
      </c>
      <c r="F19" s="13"/>
      <c r="G19" s="13"/>
    </row>
    <row r="20" spans="1:7" ht="18.75">
      <c r="A20" s="7" t="s">
        <v>29</v>
      </c>
      <c r="B20" s="19" t="s">
        <v>30</v>
      </c>
      <c r="C20" s="19"/>
      <c r="D20" s="19"/>
      <c r="E20" s="18">
        <v>44326</v>
      </c>
      <c r="F20" s="13"/>
      <c r="G20" s="13"/>
    </row>
    <row r="21" spans="1:7" ht="18.75">
      <c r="A21" s="7" t="s">
        <v>29</v>
      </c>
      <c r="B21" s="19" t="s">
        <v>30</v>
      </c>
      <c r="C21" s="19" t="s">
        <v>31</v>
      </c>
      <c r="D21" s="19"/>
      <c r="E21" s="18">
        <v>36630</v>
      </c>
      <c r="F21" s="13"/>
      <c r="G21" s="13"/>
    </row>
    <row r="22" spans="1:7" ht="37.5">
      <c r="A22" s="7" t="s">
        <v>119</v>
      </c>
      <c r="B22" s="19" t="s">
        <v>30</v>
      </c>
      <c r="C22" s="19" t="s">
        <v>31</v>
      </c>
      <c r="D22" s="19" t="s">
        <v>33</v>
      </c>
      <c r="E22" s="18">
        <v>7696</v>
      </c>
      <c r="F22" s="13"/>
      <c r="G22" s="13"/>
    </row>
    <row r="23" spans="1:7" ht="37.5">
      <c r="A23" s="7" t="s">
        <v>37</v>
      </c>
      <c r="B23" s="19" t="s">
        <v>38</v>
      </c>
      <c r="C23" s="19"/>
      <c r="D23" s="19"/>
      <c r="E23" s="18">
        <v>16184.9</v>
      </c>
      <c r="F23" s="13"/>
      <c r="G23" s="13"/>
    </row>
    <row r="24" spans="1:7" ht="18.75">
      <c r="A24" s="7" t="s">
        <v>39</v>
      </c>
      <c r="B24" s="19" t="s">
        <v>40</v>
      </c>
      <c r="C24" s="19"/>
      <c r="D24" s="19"/>
      <c r="E24" s="18">
        <v>16184.9</v>
      </c>
      <c r="F24" s="13"/>
      <c r="G24" s="13"/>
    </row>
    <row r="25" spans="1:5" ht="22.5" customHeight="1">
      <c r="A25" s="7" t="s">
        <v>72</v>
      </c>
      <c r="B25" s="19" t="s">
        <v>40</v>
      </c>
      <c r="C25" s="19" t="s">
        <v>43</v>
      </c>
      <c r="D25" s="19"/>
      <c r="E25" s="18">
        <v>6978.7</v>
      </c>
    </row>
    <row r="26" spans="1:5" ht="22.5" customHeight="1">
      <c r="A26" s="7" t="s">
        <v>73</v>
      </c>
      <c r="B26" s="19" t="s">
        <v>40</v>
      </c>
      <c r="C26" s="19" t="s">
        <v>43</v>
      </c>
      <c r="D26" s="19" t="s">
        <v>74</v>
      </c>
      <c r="E26" s="18">
        <v>6978.7</v>
      </c>
    </row>
    <row r="27" spans="1:7" ht="39" customHeight="1">
      <c r="A27" s="7" t="s">
        <v>41</v>
      </c>
      <c r="B27" s="19" t="s">
        <v>40</v>
      </c>
      <c r="C27" s="19" t="s">
        <v>42</v>
      </c>
      <c r="D27" s="19"/>
      <c r="E27" s="18">
        <v>3099.5</v>
      </c>
      <c r="F27" s="13"/>
      <c r="G27" s="13"/>
    </row>
    <row r="28" spans="1:7" ht="37.5">
      <c r="A28" s="7" t="s">
        <v>34</v>
      </c>
      <c r="B28" s="19" t="s">
        <v>40</v>
      </c>
      <c r="C28" s="19" t="s">
        <v>43</v>
      </c>
      <c r="D28" s="19"/>
      <c r="E28" s="18">
        <v>3099.5</v>
      </c>
      <c r="F28" s="13"/>
      <c r="G28" s="13"/>
    </row>
    <row r="29" spans="1:7" ht="37.5">
      <c r="A29" s="7" t="s">
        <v>35</v>
      </c>
      <c r="B29" s="19" t="s">
        <v>40</v>
      </c>
      <c r="C29" s="19" t="s">
        <v>43</v>
      </c>
      <c r="D29" s="19" t="s">
        <v>36</v>
      </c>
      <c r="E29" s="18">
        <v>3099.5</v>
      </c>
      <c r="F29" s="13"/>
      <c r="G29" s="13"/>
    </row>
    <row r="30" spans="1:7" ht="18.75">
      <c r="A30" s="7" t="s">
        <v>46</v>
      </c>
      <c r="B30" s="19" t="s">
        <v>40</v>
      </c>
      <c r="C30" s="19" t="s">
        <v>47</v>
      </c>
      <c r="D30" s="19"/>
      <c r="E30" s="18">
        <v>6106.7</v>
      </c>
      <c r="F30" s="13"/>
      <c r="G30" s="13"/>
    </row>
    <row r="31" spans="1:7" ht="37.5">
      <c r="A31" s="7" t="s">
        <v>34</v>
      </c>
      <c r="B31" s="19" t="s">
        <v>40</v>
      </c>
      <c r="C31" s="19" t="s">
        <v>48</v>
      </c>
      <c r="D31" s="19"/>
      <c r="E31" s="18">
        <v>6106.7</v>
      </c>
      <c r="F31" s="13"/>
      <c r="G31" s="13"/>
    </row>
    <row r="32" spans="1:7" ht="37.5">
      <c r="A32" s="7" t="s">
        <v>35</v>
      </c>
      <c r="B32" s="19" t="s">
        <v>40</v>
      </c>
      <c r="C32" s="19" t="s">
        <v>48</v>
      </c>
      <c r="D32" s="19" t="s">
        <v>36</v>
      </c>
      <c r="E32" s="18">
        <v>6106.7</v>
      </c>
      <c r="F32" s="13"/>
      <c r="G32" s="13"/>
    </row>
    <row r="33" spans="1:7" ht="18.75">
      <c r="A33" s="7" t="s">
        <v>120</v>
      </c>
      <c r="B33" s="19" t="s">
        <v>40</v>
      </c>
      <c r="C33" s="19" t="s">
        <v>121</v>
      </c>
      <c r="D33" s="19" t="s">
        <v>36</v>
      </c>
      <c r="E33" s="18">
        <v>327.6</v>
      </c>
      <c r="F33" s="13"/>
      <c r="G33" s="13"/>
    </row>
    <row r="34" spans="1:5" ht="21.75" customHeight="1">
      <c r="A34" s="7" t="s">
        <v>56</v>
      </c>
      <c r="B34" s="19" t="s">
        <v>99</v>
      </c>
      <c r="C34" s="19"/>
      <c r="D34" s="19"/>
      <c r="E34" s="18">
        <v>60</v>
      </c>
    </row>
    <row r="35" spans="1:5" ht="21.75" customHeight="1">
      <c r="A35" s="7" t="s">
        <v>57</v>
      </c>
      <c r="B35" s="19" t="s">
        <v>100</v>
      </c>
      <c r="C35" s="19" t="s">
        <v>101</v>
      </c>
      <c r="D35" s="19" t="s">
        <v>102</v>
      </c>
      <c r="E35" s="18">
        <v>60</v>
      </c>
    </row>
    <row r="36" spans="1:15" ht="18.75">
      <c r="A36" s="7" t="s">
        <v>58</v>
      </c>
      <c r="B36" s="19"/>
      <c r="C36" s="19"/>
      <c r="D36" s="19"/>
      <c r="E36" s="18" t="s">
        <v>122</v>
      </c>
      <c r="F36" s="13"/>
      <c r="G36" s="13"/>
      <c r="I36" s="10"/>
      <c r="J36" s="11"/>
      <c r="K36" s="11"/>
      <c r="L36" s="11"/>
      <c r="M36" s="12"/>
      <c r="N36" s="13"/>
      <c r="O36" s="13"/>
    </row>
    <row r="37" spans="1:15" ht="18.75">
      <c r="A37" s="13"/>
      <c r="B37" s="13"/>
      <c r="C37" s="13"/>
      <c r="D37" s="13"/>
      <c r="E37" s="13"/>
      <c r="F37" s="13"/>
      <c r="G37" s="13"/>
      <c r="I37" s="10"/>
      <c r="J37" s="11"/>
      <c r="K37" s="11"/>
      <c r="L37" s="11"/>
      <c r="M37" s="12"/>
      <c r="N37" s="13"/>
      <c r="O37" s="13"/>
    </row>
    <row r="38" spans="1:15" ht="18.75">
      <c r="A38" s="13"/>
      <c r="B38" s="13"/>
      <c r="C38" s="13"/>
      <c r="D38" s="13"/>
      <c r="E38" s="13"/>
      <c r="F38" s="13"/>
      <c r="G38" s="13"/>
      <c r="I38" s="14"/>
      <c r="J38" s="15"/>
      <c r="K38" s="15"/>
      <c r="L38" s="15"/>
      <c r="M38" s="16"/>
      <c r="N38" s="13"/>
      <c r="O38" s="13"/>
    </row>
    <row r="39" spans="1:15" ht="18.75">
      <c r="A39" s="13"/>
      <c r="B39" s="13"/>
      <c r="C39" s="13"/>
      <c r="D39" s="13"/>
      <c r="E39" s="13"/>
      <c r="F39" s="13"/>
      <c r="G39" s="13"/>
      <c r="I39" s="14"/>
      <c r="J39" s="15"/>
      <c r="K39" s="15"/>
      <c r="L39" s="15"/>
      <c r="M39" s="16"/>
      <c r="N39" s="13"/>
      <c r="O39" s="13"/>
    </row>
    <row r="40" spans="1:15" ht="18.75">
      <c r="A40" s="13"/>
      <c r="B40" s="13"/>
      <c r="C40" s="13"/>
      <c r="D40" s="13"/>
      <c r="E40" s="13"/>
      <c r="F40" s="13"/>
      <c r="G40" s="13"/>
      <c r="I40" s="14"/>
      <c r="J40" s="15"/>
      <c r="K40" s="15"/>
      <c r="L40" s="15"/>
      <c r="M40" s="16"/>
      <c r="N40" s="13"/>
      <c r="O40" s="13"/>
    </row>
    <row r="41" spans="9:15" ht="18.75">
      <c r="I41" s="14"/>
      <c r="J41" s="15"/>
      <c r="K41" s="15"/>
      <c r="L41" s="15"/>
      <c r="M41" s="16"/>
      <c r="N41" s="13"/>
      <c r="O41" s="13"/>
    </row>
    <row r="42" spans="9:15" ht="18.75">
      <c r="I42" s="14"/>
      <c r="J42" s="15"/>
      <c r="K42" s="15"/>
      <c r="L42" s="15"/>
      <c r="M42" s="16"/>
      <c r="N42" s="13"/>
      <c r="O42" s="13"/>
    </row>
    <row r="43" spans="9:15" ht="18.75">
      <c r="I43" s="14"/>
      <c r="J43" s="15"/>
      <c r="K43" s="15"/>
      <c r="L43" s="15"/>
      <c r="M43" s="16"/>
      <c r="N43" s="13"/>
      <c r="O43" s="13"/>
    </row>
    <row r="44" spans="9:15" ht="18.75">
      <c r="I44" s="14"/>
      <c r="J44" s="15"/>
      <c r="K44" s="15"/>
      <c r="L44" s="15"/>
      <c r="M44" s="16"/>
      <c r="N44" s="13"/>
      <c r="O44" s="13"/>
    </row>
    <row r="45" spans="9:15" ht="18.75">
      <c r="I45" s="14"/>
      <c r="J45" s="15"/>
      <c r="K45" s="15"/>
      <c r="L45" s="15"/>
      <c r="M45" s="16"/>
      <c r="N45" s="13"/>
      <c r="O45" s="13"/>
    </row>
    <row r="46" spans="9:15" ht="18.75">
      <c r="I46" s="14"/>
      <c r="J46" s="15"/>
      <c r="K46" s="15"/>
      <c r="L46" s="15"/>
      <c r="M46" s="16"/>
      <c r="N46" s="13"/>
      <c r="O46" s="13"/>
    </row>
    <row r="47" spans="9:15" ht="18.75">
      <c r="I47" s="14"/>
      <c r="J47" s="15"/>
      <c r="K47" s="15"/>
      <c r="L47" s="15"/>
      <c r="M47" s="16"/>
      <c r="N47" s="13"/>
      <c r="O47" s="13"/>
    </row>
    <row r="48" spans="9:15" ht="18.75">
      <c r="I48" s="14"/>
      <c r="J48" s="15"/>
      <c r="K48" s="15"/>
      <c r="L48" s="15"/>
      <c r="M48" s="16"/>
      <c r="N48" s="13"/>
      <c r="O48" s="13"/>
    </row>
    <row r="49" spans="9:15" ht="18.75">
      <c r="I49" s="14"/>
      <c r="J49" s="15"/>
      <c r="K49" s="15"/>
      <c r="L49" s="15"/>
      <c r="M49" s="16"/>
      <c r="N49" s="13"/>
      <c r="O49" s="13"/>
    </row>
    <row r="50" spans="9:15" ht="18.75">
      <c r="I50" s="14"/>
      <c r="J50" s="15"/>
      <c r="K50" s="15"/>
      <c r="L50" s="15"/>
      <c r="M50" s="16"/>
      <c r="N50" s="13"/>
      <c r="O50" s="13"/>
    </row>
    <row r="51" spans="9:15" ht="18.75">
      <c r="I51" s="14"/>
      <c r="J51" s="15"/>
      <c r="K51" s="15"/>
      <c r="L51" s="15"/>
      <c r="M51" s="16"/>
      <c r="N51" s="13"/>
      <c r="O51" s="13"/>
    </row>
    <row r="52" spans="9:15" ht="18.75">
      <c r="I52" s="14"/>
      <c r="J52" s="15"/>
      <c r="K52" s="15"/>
      <c r="L52" s="15"/>
      <c r="M52" s="16"/>
      <c r="N52" s="13"/>
      <c r="O52" s="13"/>
    </row>
    <row r="53" spans="9:15" ht="18.75">
      <c r="I53" s="14"/>
      <c r="J53" s="15"/>
      <c r="K53" s="15"/>
      <c r="L53" s="15"/>
      <c r="M53" s="16"/>
      <c r="N53" s="13"/>
      <c r="O53" s="13"/>
    </row>
    <row r="54" spans="9:15" ht="18.75">
      <c r="I54" s="14"/>
      <c r="J54" s="15"/>
      <c r="K54" s="15"/>
      <c r="L54" s="15"/>
      <c r="M54" s="16"/>
      <c r="N54" s="13"/>
      <c r="O54" s="13"/>
    </row>
    <row r="55" spans="9:15" ht="18.75">
      <c r="I55" s="14"/>
      <c r="J55" s="15"/>
      <c r="K55" s="15"/>
      <c r="L55" s="15"/>
      <c r="M55" s="16"/>
      <c r="N55" s="13"/>
      <c r="O55" s="13"/>
    </row>
    <row r="56" spans="9:15" ht="18.75">
      <c r="I56" s="14"/>
      <c r="J56" s="15"/>
      <c r="K56" s="15"/>
      <c r="L56" s="15"/>
      <c r="M56" s="16"/>
      <c r="N56" s="13"/>
      <c r="O56" s="13"/>
    </row>
    <row r="57" spans="9:15" ht="18.75">
      <c r="I57" s="14"/>
      <c r="J57" s="15"/>
      <c r="K57" s="15"/>
      <c r="L57" s="15"/>
      <c r="M57" s="16"/>
      <c r="N57" s="13"/>
      <c r="O57" s="13"/>
    </row>
    <row r="58" spans="9:15" ht="18.75">
      <c r="I58" s="14"/>
      <c r="J58" s="15"/>
      <c r="K58" s="15"/>
      <c r="L58" s="15"/>
      <c r="M58" s="16"/>
      <c r="N58" s="13"/>
      <c r="O58" s="13"/>
    </row>
    <row r="59" spans="9:15" ht="18.75">
      <c r="I59" s="14"/>
      <c r="J59" s="15"/>
      <c r="K59" s="15"/>
      <c r="L59" s="15"/>
      <c r="M59" s="16"/>
      <c r="N59" s="13"/>
      <c r="O59" s="13"/>
    </row>
    <row r="60" spans="9:15" ht="18.75">
      <c r="I60" s="14"/>
      <c r="J60" s="15"/>
      <c r="K60" s="15"/>
      <c r="L60" s="15"/>
      <c r="M60" s="16"/>
      <c r="N60" s="13"/>
      <c r="O60" s="13"/>
    </row>
    <row r="61" spans="9:15" ht="18.75">
      <c r="I61" s="14"/>
      <c r="J61" s="15"/>
      <c r="K61" s="15"/>
      <c r="L61" s="15"/>
      <c r="M61" s="16"/>
      <c r="N61" s="13"/>
      <c r="O61" s="13"/>
    </row>
    <row r="62" spans="9:15" ht="18.75">
      <c r="I62" s="14"/>
      <c r="J62" s="15"/>
      <c r="K62" s="15"/>
      <c r="L62" s="15"/>
      <c r="M62" s="16"/>
      <c r="N62" s="13"/>
      <c r="O62" s="13"/>
    </row>
    <row r="63" spans="9:15" ht="18.75">
      <c r="I63" s="14"/>
      <c r="J63" s="15"/>
      <c r="K63" s="15"/>
      <c r="L63" s="15"/>
      <c r="M63" s="16"/>
      <c r="N63" s="13"/>
      <c r="O63" s="13"/>
    </row>
    <row r="64" spans="9:15" ht="18.75">
      <c r="I64" s="14"/>
      <c r="J64" s="15"/>
      <c r="K64" s="15"/>
      <c r="L64" s="15"/>
      <c r="M64" s="16"/>
      <c r="N64" s="13"/>
      <c r="O64" s="13"/>
    </row>
    <row r="65" spans="9:15" ht="18.75">
      <c r="I65" s="14"/>
      <c r="J65" s="15"/>
      <c r="K65" s="15"/>
      <c r="L65" s="15"/>
      <c r="M65" s="16"/>
      <c r="N65" s="13"/>
      <c r="O65" s="13"/>
    </row>
    <row r="66" spans="9:15" ht="18.75">
      <c r="I66" s="14"/>
      <c r="J66" s="15"/>
      <c r="K66" s="15"/>
      <c r="L66" s="15"/>
      <c r="M66" s="16"/>
      <c r="N66" s="13"/>
      <c r="O66" s="13"/>
    </row>
    <row r="67" spans="9:15" ht="18.75">
      <c r="I67" s="14"/>
      <c r="J67" s="15"/>
      <c r="K67" s="15"/>
      <c r="L67" s="15"/>
      <c r="M67" s="16"/>
      <c r="N67" s="13"/>
      <c r="O67" s="13"/>
    </row>
    <row r="68" spans="9:15" ht="12.75">
      <c r="I68" s="13"/>
      <c r="J68" s="13"/>
      <c r="K68" s="13"/>
      <c r="L68" s="13"/>
      <c r="M68" s="13"/>
      <c r="N68" s="13"/>
      <c r="O68" s="13"/>
    </row>
    <row r="69" spans="9:15" ht="12.75">
      <c r="I69" s="13"/>
      <c r="J69" s="13"/>
      <c r="K69" s="13"/>
      <c r="L69" s="13"/>
      <c r="M69" s="13"/>
      <c r="N69" s="13"/>
      <c r="O69" s="13"/>
    </row>
    <row r="70" spans="9:15" ht="12.75">
      <c r="I70" s="13"/>
      <c r="J70" s="13"/>
      <c r="K70" s="13"/>
      <c r="L70" s="13"/>
      <c r="M70" s="13"/>
      <c r="N70" s="13"/>
      <c r="O70" s="13"/>
    </row>
    <row r="71" spans="9:15" ht="12.75">
      <c r="I71" s="13"/>
      <c r="J71" s="13"/>
      <c r="K71" s="13"/>
      <c r="L71" s="13"/>
      <c r="M71" s="13"/>
      <c r="N71" s="13"/>
      <c r="O71" s="13"/>
    </row>
    <row r="72" spans="9:15" ht="12.75">
      <c r="I72" s="13"/>
      <c r="J72" s="13"/>
      <c r="K72" s="13"/>
      <c r="L72" s="13"/>
      <c r="M72" s="13"/>
      <c r="N72" s="13"/>
      <c r="O72" s="13"/>
    </row>
    <row r="73" spans="9:15" ht="12.75">
      <c r="I73" s="13"/>
      <c r="J73" s="13"/>
      <c r="K73" s="13"/>
      <c r="L73" s="13"/>
      <c r="M73" s="13"/>
      <c r="N73" s="13"/>
      <c r="O73" s="13"/>
    </row>
    <row r="74" spans="9:15" ht="12.75">
      <c r="I74" s="13"/>
      <c r="J74" s="13"/>
      <c r="K74" s="13"/>
      <c r="L74" s="13"/>
      <c r="M74" s="13"/>
      <c r="N74" s="13"/>
      <c r="O74" s="13"/>
    </row>
    <row r="75" spans="9:15" ht="12.75">
      <c r="I75" s="13"/>
      <c r="J75" s="13"/>
      <c r="K75" s="13"/>
      <c r="L75" s="13"/>
      <c r="M75" s="13"/>
      <c r="N75" s="13"/>
      <c r="O75" s="13"/>
    </row>
    <row r="76" spans="9:15" ht="12.75">
      <c r="I76" s="13"/>
      <c r="J76" s="13"/>
      <c r="K76" s="13"/>
      <c r="L76" s="13"/>
      <c r="M76" s="13"/>
      <c r="N76" s="13"/>
      <c r="O76" s="13"/>
    </row>
    <row r="77" spans="9:15" ht="12.75">
      <c r="I77" s="13"/>
      <c r="J77" s="13"/>
      <c r="K77" s="13"/>
      <c r="L77" s="13"/>
      <c r="M77" s="13"/>
      <c r="N77" s="13"/>
      <c r="O77" s="13"/>
    </row>
    <row r="78" spans="9:15" ht="12.75">
      <c r="I78" s="13"/>
      <c r="J78" s="13"/>
      <c r="K78" s="13"/>
      <c r="L78" s="13"/>
      <c r="M78" s="13"/>
      <c r="N78" s="13"/>
      <c r="O78" s="13"/>
    </row>
    <row r="79" spans="9:15" ht="12.75">
      <c r="I79" s="13"/>
      <c r="J79" s="13"/>
      <c r="K79" s="13"/>
      <c r="L79" s="13"/>
      <c r="M79" s="13"/>
      <c r="N79" s="13"/>
      <c r="O79" s="13"/>
    </row>
    <row r="80" spans="9:15" ht="12.75">
      <c r="I80" s="13"/>
      <c r="J80" s="13"/>
      <c r="K80" s="13"/>
      <c r="L80" s="13"/>
      <c r="M80" s="13"/>
      <c r="N80" s="13"/>
      <c r="O80" s="13"/>
    </row>
    <row r="81" spans="9:15" ht="12.75">
      <c r="I81" s="13"/>
      <c r="J81" s="13"/>
      <c r="K81" s="13"/>
      <c r="L81" s="13"/>
      <c r="M81" s="13"/>
      <c r="N81" s="13"/>
      <c r="O81" s="13"/>
    </row>
    <row r="82" spans="9:15" ht="12.75">
      <c r="I82" s="13"/>
      <c r="J82" s="13"/>
      <c r="K82" s="13"/>
      <c r="L82" s="13"/>
      <c r="M82" s="13"/>
      <c r="N82" s="13"/>
      <c r="O82" s="13"/>
    </row>
    <row r="83" spans="9:15" ht="12.75">
      <c r="I83" s="13"/>
      <c r="J83" s="13"/>
      <c r="K83" s="13"/>
      <c r="L83" s="13"/>
      <c r="M83" s="13"/>
      <c r="N83" s="13"/>
      <c r="O83" s="13"/>
    </row>
    <row r="84" spans="9:15" ht="12.75">
      <c r="I84" s="13"/>
      <c r="J84" s="13"/>
      <c r="K84" s="13"/>
      <c r="L84" s="13"/>
      <c r="M84" s="13"/>
      <c r="N84" s="13"/>
      <c r="O84" s="13"/>
    </row>
    <row r="85" spans="9:15" ht="12.75">
      <c r="I85" s="13"/>
      <c r="J85" s="13"/>
      <c r="K85" s="13"/>
      <c r="L85" s="13"/>
      <c r="M85" s="13"/>
      <c r="N85" s="13"/>
      <c r="O85" s="13"/>
    </row>
    <row r="86" spans="9:15" ht="12.75">
      <c r="I86" s="13"/>
      <c r="J86" s="13"/>
      <c r="K86" s="13"/>
      <c r="L86" s="13"/>
      <c r="M86" s="13"/>
      <c r="N86" s="13"/>
      <c r="O86" s="13"/>
    </row>
    <row r="87" spans="9:15" ht="12.75">
      <c r="I87" s="13"/>
      <c r="J87" s="13"/>
      <c r="K87" s="13"/>
      <c r="L87" s="13"/>
      <c r="M87" s="13"/>
      <c r="N87" s="13"/>
      <c r="O87" s="13"/>
    </row>
    <row r="88" spans="9:15" ht="12.75">
      <c r="I88" s="13"/>
      <c r="J88" s="13"/>
      <c r="K88" s="13"/>
      <c r="L88" s="13"/>
      <c r="M88" s="13"/>
      <c r="N88" s="13"/>
      <c r="O88" s="13"/>
    </row>
    <row r="89" spans="9:15" ht="12.75">
      <c r="I89" s="13"/>
      <c r="J89" s="13"/>
      <c r="K89" s="13"/>
      <c r="L89" s="13"/>
      <c r="M89" s="13"/>
      <c r="N89" s="13"/>
      <c r="O89" s="13"/>
    </row>
    <row r="90" spans="9:15" ht="12.75">
      <c r="I90" s="13"/>
      <c r="J90" s="13"/>
      <c r="K90" s="13"/>
      <c r="L90" s="13"/>
      <c r="M90" s="13"/>
      <c r="N90" s="13"/>
      <c r="O90" s="13"/>
    </row>
    <row r="91" spans="9:15" ht="12.75">
      <c r="I91" s="13"/>
      <c r="J91" s="13"/>
      <c r="K91" s="13"/>
      <c r="L91" s="13"/>
      <c r="M91" s="13"/>
      <c r="N91" s="13"/>
      <c r="O91" s="13"/>
    </row>
    <row r="92" spans="9:15" ht="12.75">
      <c r="I92" s="13"/>
      <c r="J92" s="13"/>
      <c r="K92" s="13"/>
      <c r="L92" s="13"/>
      <c r="M92" s="13"/>
      <c r="N92" s="13"/>
      <c r="O92" s="13"/>
    </row>
    <row r="93" spans="9:15" ht="12.75">
      <c r="I93" s="13"/>
      <c r="J93" s="13"/>
      <c r="K93" s="13"/>
      <c r="L93" s="13"/>
      <c r="M93" s="13"/>
      <c r="N93" s="13"/>
      <c r="O93" s="13"/>
    </row>
    <row r="94" spans="9:15" ht="12.75">
      <c r="I94" s="13"/>
      <c r="J94" s="13"/>
      <c r="K94" s="13"/>
      <c r="L94" s="13"/>
      <c r="M94" s="13"/>
      <c r="N94" s="13"/>
      <c r="O94" s="13"/>
    </row>
    <row r="95" spans="9:15" ht="12.75">
      <c r="I95" s="13"/>
      <c r="J95" s="13"/>
      <c r="K95" s="13"/>
      <c r="L95" s="13"/>
      <c r="M95" s="13"/>
      <c r="N95" s="13"/>
      <c r="O95" s="13"/>
    </row>
    <row r="96" spans="9:15" ht="12.75">
      <c r="I96" s="13"/>
      <c r="J96" s="13"/>
      <c r="K96" s="13"/>
      <c r="L96" s="13"/>
      <c r="M96" s="13"/>
      <c r="N96" s="13"/>
      <c r="O96" s="13"/>
    </row>
    <row r="97" spans="9:15" ht="12.75">
      <c r="I97" s="13"/>
      <c r="J97" s="13"/>
      <c r="K97" s="13"/>
      <c r="L97" s="13"/>
      <c r="M97" s="13"/>
      <c r="N97" s="13"/>
      <c r="O97" s="13"/>
    </row>
    <row r="98" spans="9:15" ht="12.75">
      <c r="I98" s="13"/>
      <c r="J98" s="13"/>
      <c r="K98" s="13"/>
      <c r="L98" s="13"/>
      <c r="M98" s="13"/>
      <c r="N98" s="13"/>
      <c r="O98" s="13"/>
    </row>
    <row r="99" spans="9:15" ht="12.75">
      <c r="I99" s="13"/>
      <c r="J99" s="13"/>
      <c r="K99" s="13"/>
      <c r="L99" s="13"/>
      <c r="M99" s="13"/>
      <c r="N99" s="13"/>
      <c r="O99" s="13"/>
    </row>
    <row r="100" spans="9:15" ht="12.75">
      <c r="I100" s="13"/>
      <c r="J100" s="13"/>
      <c r="K100" s="13"/>
      <c r="L100" s="13"/>
      <c r="M100" s="13"/>
      <c r="N100" s="13"/>
      <c r="O100" s="13"/>
    </row>
    <row r="101" spans="9:15" ht="12.75">
      <c r="I101" s="13"/>
      <c r="J101" s="13"/>
      <c r="K101" s="13"/>
      <c r="L101" s="13"/>
      <c r="M101" s="13"/>
      <c r="N101" s="13"/>
      <c r="O101" s="13"/>
    </row>
    <row r="102" spans="9:15" ht="12.75">
      <c r="I102" s="13"/>
      <c r="J102" s="13"/>
      <c r="K102" s="13"/>
      <c r="L102" s="13"/>
      <c r="M102" s="13"/>
      <c r="N102" s="13"/>
      <c r="O102" s="13"/>
    </row>
    <row r="103" spans="9:15" ht="12.75">
      <c r="I103" s="13"/>
      <c r="J103" s="13"/>
      <c r="K103" s="13"/>
      <c r="L103" s="13"/>
      <c r="M103" s="13"/>
      <c r="N103" s="13"/>
      <c r="O103" s="13"/>
    </row>
    <row r="104" spans="9:15" ht="12.75">
      <c r="I104" s="13"/>
      <c r="J104" s="13"/>
      <c r="K104" s="13"/>
      <c r="L104" s="13"/>
      <c r="M104" s="13"/>
      <c r="N104" s="13"/>
      <c r="O104" s="13"/>
    </row>
    <row r="105" spans="9:15" ht="12.75">
      <c r="I105" s="13"/>
      <c r="J105" s="13"/>
      <c r="K105" s="13"/>
      <c r="L105" s="13"/>
      <c r="M105" s="13"/>
      <c r="N105" s="13"/>
      <c r="O105" s="13"/>
    </row>
    <row r="106" spans="9:15" ht="12.75">
      <c r="I106" s="13"/>
      <c r="J106" s="13"/>
      <c r="K106" s="13"/>
      <c r="L106" s="13"/>
      <c r="M106" s="13"/>
      <c r="N106" s="13"/>
      <c r="O106" s="13"/>
    </row>
    <row r="107" spans="9:15" ht="12.75">
      <c r="I107" s="13"/>
      <c r="J107" s="13"/>
      <c r="K107" s="13"/>
      <c r="L107" s="13"/>
      <c r="M107" s="13"/>
      <c r="N107" s="13"/>
      <c r="O107" s="13"/>
    </row>
    <row r="108" spans="9:15" ht="12.75">
      <c r="I108" s="13"/>
      <c r="J108" s="13"/>
      <c r="K108" s="13"/>
      <c r="L108" s="13"/>
      <c r="M108" s="13"/>
      <c r="N108" s="13"/>
      <c r="O108" s="13"/>
    </row>
    <row r="109" spans="9:15" ht="12.75">
      <c r="I109" s="13"/>
      <c r="J109" s="13"/>
      <c r="K109" s="13"/>
      <c r="L109" s="13"/>
      <c r="M109" s="13"/>
      <c r="N109" s="13"/>
      <c r="O109" s="13"/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zoomScaleNormal="75" workbookViewId="0" topLeftCell="A1">
      <selection activeCell="B7" sqref="B7:E34"/>
    </sheetView>
  </sheetViews>
  <sheetFormatPr defaultColWidth="9.00390625" defaultRowHeight="12.75"/>
  <cols>
    <col min="1" max="1" width="52.125" style="0" customWidth="1"/>
    <col min="3" max="3" width="14.75390625" style="0" customWidth="1"/>
    <col min="5" max="5" width="14.25390625" style="0" customWidth="1"/>
  </cols>
  <sheetData>
    <row r="1" spans="1:5" ht="81" customHeight="1">
      <c r="A1" s="1"/>
      <c r="B1" s="2"/>
      <c r="C1" s="21" t="s">
        <v>75</v>
      </c>
      <c r="D1" s="21"/>
      <c r="E1" s="21"/>
    </row>
    <row r="2" spans="1:5" ht="18.75">
      <c r="A2" s="1"/>
      <c r="B2" s="2"/>
      <c r="C2" s="2"/>
      <c r="D2" s="2"/>
      <c r="E2" s="3"/>
    </row>
    <row r="3" spans="1:5" ht="85.5" customHeight="1">
      <c r="A3" s="22" t="s">
        <v>76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6</v>
      </c>
    </row>
    <row r="7" spans="1:5" ht="22.5" customHeight="1">
      <c r="A7" s="7" t="s">
        <v>9</v>
      </c>
      <c r="B7" s="19" t="s">
        <v>10</v>
      </c>
      <c r="C7" s="19"/>
      <c r="D7" s="19"/>
      <c r="E7" s="18">
        <v>953</v>
      </c>
    </row>
    <row r="8" spans="1:5" ht="93.75" customHeight="1">
      <c r="A8" s="7" t="s">
        <v>11</v>
      </c>
      <c r="B8" s="19" t="s">
        <v>12</v>
      </c>
      <c r="C8" s="19"/>
      <c r="D8" s="19"/>
      <c r="E8" s="18">
        <v>953</v>
      </c>
    </row>
    <row r="9" spans="1:5" ht="19.5" customHeight="1">
      <c r="A9" s="7" t="s">
        <v>13</v>
      </c>
      <c r="B9" s="19" t="s">
        <v>12</v>
      </c>
      <c r="C9" s="19" t="s">
        <v>14</v>
      </c>
      <c r="D9" s="19"/>
      <c r="E9" s="18">
        <v>295</v>
      </c>
    </row>
    <row r="10" spans="1:5" ht="37.5" customHeight="1">
      <c r="A10" s="7" t="s">
        <v>15</v>
      </c>
      <c r="B10" s="19" t="s">
        <v>12</v>
      </c>
      <c r="C10" s="19" t="s">
        <v>14</v>
      </c>
      <c r="D10" s="19" t="s">
        <v>16</v>
      </c>
      <c r="E10" s="18">
        <v>295</v>
      </c>
    </row>
    <row r="11" spans="1:5" ht="19.5" customHeight="1">
      <c r="A11" s="7" t="s">
        <v>17</v>
      </c>
      <c r="B11" s="19" t="s">
        <v>12</v>
      </c>
      <c r="C11" s="19" t="s">
        <v>18</v>
      </c>
      <c r="D11" s="19"/>
      <c r="E11" s="18">
        <v>658</v>
      </c>
    </row>
    <row r="12" spans="1:5" ht="40.5" customHeight="1">
      <c r="A12" s="7" t="s">
        <v>15</v>
      </c>
      <c r="B12" s="19" t="s">
        <v>12</v>
      </c>
      <c r="C12" s="19" t="s">
        <v>18</v>
      </c>
      <c r="D12" s="19" t="s">
        <v>16</v>
      </c>
      <c r="E12" s="18">
        <v>658</v>
      </c>
    </row>
    <row r="13" spans="1:5" ht="20.25" customHeight="1">
      <c r="A13" s="7" t="s">
        <v>19</v>
      </c>
      <c r="B13" s="19" t="s">
        <v>20</v>
      </c>
      <c r="C13" s="19"/>
      <c r="D13" s="19"/>
      <c r="E13" s="18">
        <v>95</v>
      </c>
    </row>
    <row r="14" spans="1:5" ht="24" customHeight="1">
      <c r="A14" s="7" t="s">
        <v>21</v>
      </c>
      <c r="B14" s="19" t="s">
        <v>22</v>
      </c>
      <c r="C14" s="19"/>
      <c r="D14" s="19"/>
      <c r="E14" s="18">
        <v>95</v>
      </c>
    </row>
    <row r="15" spans="1:5" ht="39" customHeight="1">
      <c r="A15" s="7" t="s">
        <v>23</v>
      </c>
      <c r="B15" s="19" t="s">
        <v>22</v>
      </c>
      <c r="C15" s="19" t="s">
        <v>24</v>
      </c>
      <c r="D15" s="19"/>
      <c r="E15" s="18">
        <v>95</v>
      </c>
    </row>
    <row r="16" spans="1:5" ht="38.25" customHeight="1">
      <c r="A16" s="7" t="s">
        <v>25</v>
      </c>
      <c r="B16" s="19" t="s">
        <v>22</v>
      </c>
      <c r="C16" s="19" t="s">
        <v>26</v>
      </c>
      <c r="D16" s="19"/>
      <c r="E16" s="18">
        <v>95</v>
      </c>
    </row>
    <row r="17" spans="1:5" ht="35.25" customHeight="1">
      <c r="A17" s="7" t="s">
        <v>27</v>
      </c>
      <c r="B17" s="19" t="s">
        <v>28</v>
      </c>
      <c r="C17" s="19"/>
      <c r="D17" s="19"/>
      <c r="E17" s="18">
        <v>580</v>
      </c>
    </row>
    <row r="18" spans="1:5" ht="20.25" customHeight="1">
      <c r="A18" s="7" t="s">
        <v>29</v>
      </c>
      <c r="B18" s="19" t="s">
        <v>30</v>
      </c>
      <c r="C18" s="19"/>
      <c r="D18" s="19"/>
      <c r="E18" s="18">
        <v>580</v>
      </c>
    </row>
    <row r="19" spans="1:5" ht="18" customHeight="1">
      <c r="A19" s="7" t="s">
        <v>29</v>
      </c>
      <c r="B19" s="19" t="s">
        <v>30</v>
      </c>
      <c r="C19" s="19" t="s">
        <v>31</v>
      </c>
      <c r="D19" s="19"/>
      <c r="E19" s="18">
        <v>580</v>
      </c>
    </row>
    <row r="20" spans="1:5" ht="20.25" customHeight="1">
      <c r="A20" s="7" t="s">
        <v>32</v>
      </c>
      <c r="B20" s="19" t="s">
        <v>30</v>
      </c>
      <c r="C20" s="19" t="s">
        <v>31</v>
      </c>
      <c r="D20" s="19" t="s">
        <v>33</v>
      </c>
      <c r="E20" s="18">
        <v>580</v>
      </c>
    </row>
    <row r="21" spans="1:5" ht="36" customHeight="1">
      <c r="A21" s="7" t="s">
        <v>37</v>
      </c>
      <c r="B21" s="19" t="s">
        <v>38</v>
      </c>
      <c r="C21" s="19"/>
      <c r="D21" s="19"/>
      <c r="E21" s="18">
        <v>742</v>
      </c>
    </row>
    <row r="22" spans="1:5" ht="20.25" customHeight="1">
      <c r="A22" s="7" t="s">
        <v>39</v>
      </c>
      <c r="B22" s="19" t="s">
        <v>40</v>
      </c>
      <c r="C22" s="19"/>
      <c r="D22" s="19"/>
      <c r="E22" s="18">
        <v>742</v>
      </c>
    </row>
    <row r="23" spans="1:5" ht="54.75" customHeight="1">
      <c r="A23" s="7" t="s">
        <v>41</v>
      </c>
      <c r="B23" s="19" t="s">
        <v>40</v>
      </c>
      <c r="C23" s="19" t="s">
        <v>42</v>
      </c>
      <c r="D23" s="19"/>
      <c r="E23" s="18">
        <v>579</v>
      </c>
    </row>
    <row r="24" spans="1:5" ht="39" customHeight="1">
      <c r="A24" s="7" t="s">
        <v>34</v>
      </c>
      <c r="B24" s="19" t="s">
        <v>40</v>
      </c>
      <c r="C24" s="19" t="s">
        <v>43</v>
      </c>
      <c r="D24" s="19"/>
      <c r="E24" s="18">
        <v>579</v>
      </c>
    </row>
    <row r="25" spans="1:5" ht="39" customHeight="1">
      <c r="A25" s="7" t="s">
        <v>35</v>
      </c>
      <c r="B25" s="19" t="s">
        <v>40</v>
      </c>
      <c r="C25" s="19" t="s">
        <v>43</v>
      </c>
      <c r="D25" s="19" t="s">
        <v>36</v>
      </c>
      <c r="E25" s="18">
        <v>579</v>
      </c>
    </row>
    <row r="26" spans="1:5" ht="16.5" customHeight="1">
      <c r="A26" s="7" t="s">
        <v>46</v>
      </c>
      <c r="B26" s="19" t="s">
        <v>40</v>
      </c>
      <c r="C26" s="19" t="s">
        <v>47</v>
      </c>
      <c r="D26" s="19"/>
      <c r="E26" s="18">
        <v>163</v>
      </c>
    </row>
    <row r="27" spans="1:5" ht="41.25" customHeight="1">
      <c r="A27" s="7" t="s">
        <v>34</v>
      </c>
      <c r="B27" s="19" t="s">
        <v>40</v>
      </c>
      <c r="C27" s="19" t="s">
        <v>48</v>
      </c>
      <c r="D27" s="19"/>
      <c r="E27" s="18">
        <v>163</v>
      </c>
    </row>
    <row r="28" spans="1:5" ht="39.75" customHeight="1">
      <c r="A28" s="7" t="s">
        <v>35</v>
      </c>
      <c r="B28" s="19" t="s">
        <v>40</v>
      </c>
      <c r="C28" s="19" t="s">
        <v>48</v>
      </c>
      <c r="D28" s="19" t="s">
        <v>36</v>
      </c>
      <c r="E28" s="18">
        <v>163</v>
      </c>
    </row>
    <row r="29" spans="1:5" ht="39.75" customHeight="1">
      <c r="A29" s="7" t="s">
        <v>49</v>
      </c>
      <c r="B29" s="19" t="s">
        <v>50</v>
      </c>
      <c r="C29" s="19"/>
      <c r="D29" s="19"/>
      <c r="E29" s="18">
        <v>47</v>
      </c>
    </row>
    <row r="30" spans="1:5" ht="18.75" customHeight="1">
      <c r="A30" s="7" t="s">
        <v>51</v>
      </c>
      <c r="B30" s="19" t="s">
        <v>52</v>
      </c>
      <c r="C30" s="19"/>
      <c r="D30" s="19"/>
      <c r="E30" s="18">
        <v>47</v>
      </c>
    </row>
    <row r="31" spans="1:5" ht="21.75" customHeight="1">
      <c r="A31" s="7" t="s">
        <v>53</v>
      </c>
      <c r="B31" s="19" t="s">
        <v>52</v>
      </c>
      <c r="C31" s="19" t="s">
        <v>54</v>
      </c>
      <c r="D31" s="19"/>
      <c r="E31" s="18">
        <v>47</v>
      </c>
    </row>
    <row r="32" spans="1:5" ht="39" customHeight="1">
      <c r="A32" s="7" t="s">
        <v>34</v>
      </c>
      <c r="B32" s="19" t="s">
        <v>52</v>
      </c>
      <c r="C32" s="19" t="s">
        <v>55</v>
      </c>
      <c r="D32" s="19"/>
      <c r="E32" s="18">
        <v>47</v>
      </c>
    </row>
    <row r="33" spans="1:5" ht="40.5" customHeight="1">
      <c r="A33" s="7" t="s">
        <v>35</v>
      </c>
      <c r="B33" s="19" t="s">
        <v>52</v>
      </c>
      <c r="C33" s="19" t="s">
        <v>55</v>
      </c>
      <c r="D33" s="19" t="s">
        <v>36</v>
      </c>
      <c r="E33" s="18">
        <v>47</v>
      </c>
    </row>
    <row r="34" spans="1:5" ht="18.75" customHeight="1">
      <c r="A34" s="7" t="s">
        <v>58</v>
      </c>
      <c r="B34" s="19"/>
      <c r="C34" s="19"/>
      <c r="D34" s="19"/>
      <c r="E34" s="20">
        <f>SUM(E29+E21+E17+E13+E7)</f>
        <v>2417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60" zoomScaleNormal="75" workbookViewId="0" topLeftCell="A22">
      <selection activeCell="D35" sqref="D35"/>
    </sheetView>
  </sheetViews>
  <sheetFormatPr defaultColWidth="9.00390625" defaultRowHeight="12.75"/>
  <cols>
    <col min="1" max="1" width="52.375" style="0" customWidth="1"/>
    <col min="3" max="3" width="14.875" style="0" customWidth="1"/>
    <col min="5" max="5" width="14.125" style="0" customWidth="1"/>
  </cols>
  <sheetData>
    <row r="1" spans="1:5" ht="99" customHeight="1">
      <c r="A1" s="1"/>
      <c r="B1" s="2"/>
      <c r="C1" s="21" t="s">
        <v>85</v>
      </c>
      <c r="D1" s="21"/>
      <c r="E1" s="21"/>
    </row>
    <row r="2" spans="1:5" ht="18.75">
      <c r="A2" s="1"/>
      <c r="B2" s="2"/>
      <c r="C2" s="2"/>
      <c r="D2" s="2"/>
      <c r="E2" s="3"/>
    </row>
    <row r="3" spans="1:5" ht="84" customHeight="1">
      <c r="A3" s="22" t="s">
        <v>86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20.25" customHeight="1">
      <c r="A7" s="7" t="s">
        <v>9</v>
      </c>
      <c r="B7" s="19" t="s">
        <v>10</v>
      </c>
      <c r="C7" s="19"/>
      <c r="D7" s="19"/>
      <c r="E7" s="18">
        <v>1306.4</v>
      </c>
    </row>
    <row r="8" spans="1:5" ht="95.25" customHeight="1">
      <c r="A8" s="7" t="s">
        <v>11</v>
      </c>
      <c r="B8" s="19" t="s">
        <v>12</v>
      </c>
      <c r="C8" s="19"/>
      <c r="D8" s="19"/>
      <c r="E8" s="18">
        <v>281.8</v>
      </c>
    </row>
    <row r="9" spans="1:5" ht="19.5" customHeight="1">
      <c r="A9" s="7" t="s">
        <v>13</v>
      </c>
      <c r="B9" s="19" t="s">
        <v>12</v>
      </c>
      <c r="C9" s="19" t="s">
        <v>14</v>
      </c>
      <c r="D9" s="19"/>
      <c r="E9" s="18">
        <v>281.8</v>
      </c>
    </row>
    <row r="10" spans="1:5" ht="39.75" customHeight="1">
      <c r="A10" s="7" t="s">
        <v>15</v>
      </c>
      <c r="B10" s="19" t="s">
        <v>12</v>
      </c>
      <c r="C10" s="19" t="s">
        <v>14</v>
      </c>
      <c r="D10" s="19" t="s">
        <v>16</v>
      </c>
      <c r="E10" s="18">
        <v>281.8</v>
      </c>
    </row>
    <row r="11" spans="1:5" ht="21" customHeight="1">
      <c r="A11" s="7" t="s">
        <v>17</v>
      </c>
      <c r="B11" s="19" t="s">
        <v>66</v>
      </c>
      <c r="C11" s="19" t="s">
        <v>18</v>
      </c>
      <c r="D11" s="19"/>
      <c r="E11" s="18">
        <v>1024.6</v>
      </c>
    </row>
    <row r="12" spans="1:5" ht="39" customHeight="1">
      <c r="A12" s="7" t="s">
        <v>15</v>
      </c>
      <c r="B12" s="19" t="s">
        <v>66</v>
      </c>
      <c r="C12" s="19" t="s">
        <v>18</v>
      </c>
      <c r="D12" s="19" t="s">
        <v>16</v>
      </c>
      <c r="E12" s="18">
        <v>1024.6</v>
      </c>
    </row>
    <row r="13" spans="1:5" ht="28.5" customHeight="1">
      <c r="A13" s="7" t="s">
        <v>79</v>
      </c>
      <c r="B13" s="19" t="s">
        <v>84</v>
      </c>
      <c r="C13" s="19"/>
      <c r="D13" s="19"/>
      <c r="E13" s="18">
        <v>87.2</v>
      </c>
    </row>
    <row r="14" spans="1:5" ht="40.5" customHeight="1">
      <c r="A14" s="7" t="s">
        <v>80</v>
      </c>
      <c r="B14" s="19" t="s">
        <v>82</v>
      </c>
      <c r="C14" s="19" t="s">
        <v>83</v>
      </c>
      <c r="D14" s="19"/>
      <c r="E14" s="18">
        <v>87.2</v>
      </c>
    </row>
    <row r="15" spans="1:5" ht="40.5" customHeight="1">
      <c r="A15" s="7" t="s">
        <v>81</v>
      </c>
      <c r="B15" s="19" t="s">
        <v>82</v>
      </c>
      <c r="C15" s="19" t="s">
        <v>83</v>
      </c>
      <c r="D15" s="19" t="s">
        <v>16</v>
      </c>
      <c r="E15" s="18">
        <v>87.2</v>
      </c>
    </row>
    <row r="16" spans="1:5" ht="20.25" customHeight="1">
      <c r="A16" s="7" t="s">
        <v>19</v>
      </c>
      <c r="B16" s="19" t="s">
        <v>20</v>
      </c>
      <c r="C16" s="19"/>
      <c r="D16" s="19"/>
      <c r="E16" s="18">
        <v>60</v>
      </c>
    </row>
    <row r="17" spans="1:5" ht="22.5" customHeight="1">
      <c r="A17" s="7" t="s">
        <v>21</v>
      </c>
      <c r="B17" s="19" t="s">
        <v>22</v>
      </c>
      <c r="C17" s="19"/>
      <c r="D17" s="19"/>
      <c r="E17" s="18">
        <v>60</v>
      </c>
    </row>
    <row r="18" spans="1:5" ht="37.5" customHeight="1">
      <c r="A18" s="7" t="s">
        <v>23</v>
      </c>
      <c r="B18" s="19" t="s">
        <v>22</v>
      </c>
      <c r="C18" s="19" t="s">
        <v>24</v>
      </c>
      <c r="D18" s="19"/>
      <c r="E18" s="18">
        <v>60</v>
      </c>
    </row>
    <row r="19" spans="1:5" ht="40.5" customHeight="1">
      <c r="A19" s="7" t="s">
        <v>25</v>
      </c>
      <c r="B19" s="19" t="s">
        <v>22</v>
      </c>
      <c r="C19" s="19" t="s">
        <v>26</v>
      </c>
      <c r="D19" s="19"/>
      <c r="E19" s="18">
        <v>60</v>
      </c>
    </row>
    <row r="20" spans="1:5" ht="19.5" customHeight="1">
      <c r="A20" s="7" t="s">
        <v>32</v>
      </c>
      <c r="B20" s="19" t="s">
        <v>22</v>
      </c>
      <c r="C20" s="19" t="s">
        <v>26</v>
      </c>
      <c r="D20" s="19" t="s">
        <v>33</v>
      </c>
      <c r="E20" s="18">
        <v>60</v>
      </c>
    </row>
    <row r="21" spans="1:5" ht="38.25" customHeight="1">
      <c r="A21" s="7" t="s">
        <v>27</v>
      </c>
      <c r="B21" s="19" t="s">
        <v>28</v>
      </c>
      <c r="C21" s="19"/>
      <c r="D21" s="19"/>
      <c r="E21" s="18">
        <v>400</v>
      </c>
    </row>
    <row r="22" spans="1:5" ht="19.5" customHeight="1">
      <c r="A22" s="7" t="s">
        <v>29</v>
      </c>
      <c r="B22" s="19" t="s">
        <v>30</v>
      </c>
      <c r="C22" s="19"/>
      <c r="D22" s="19"/>
      <c r="E22" s="18">
        <v>400</v>
      </c>
    </row>
    <row r="23" spans="1:5" ht="18" customHeight="1">
      <c r="A23" s="7" t="s">
        <v>29</v>
      </c>
      <c r="B23" s="19" t="s">
        <v>30</v>
      </c>
      <c r="C23" s="19" t="s">
        <v>31</v>
      </c>
      <c r="D23" s="19"/>
      <c r="E23" s="18">
        <v>400</v>
      </c>
    </row>
    <row r="24" spans="1:5" ht="21.75" customHeight="1">
      <c r="A24" s="7" t="s">
        <v>32</v>
      </c>
      <c r="B24" s="19" t="s">
        <v>30</v>
      </c>
      <c r="C24" s="19" t="s">
        <v>31</v>
      </c>
      <c r="D24" s="19" t="s">
        <v>33</v>
      </c>
      <c r="E24" s="18">
        <v>400</v>
      </c>
    </row>
    <row r="25" spans="1:5" ht="39.75" customHeight="1">
      <c r="A25" s="7" t="s">
        <v>37</v>
      </c>
      <c r="B25" s="19" t="s">
        <v>38</v>
      </c>
      <c r="C25" s="19"/>
      <c r="D25" s="19"/>
      <c r="E25" s="18">
        <v>1744.2</v>
      </c>
    </row>
    <row r="26" spans="1:5" ht="18" customHeight="1">
      <c r="A26" s="7" t="s">
        <v>39</v>
      </c>
      <c r="B26" s="19" t="s">
        <v>40</v>
      </c>
      <c r="C26" s="19"/>
      <c r="D26" s="19"/>
      <c r="E26" s="18">
        <v>1744.2</v>
      </c>
    </row>
    <row r="27" spans="1:5" ht="56.25" customHeight="1">
      <c r="A27" s="7" t="s">
        <v>41</v>
      </c>
      <c r="B27" s="19" t="s">
        <v>40</v>
      </c>
      <c r="C27" s="19" t="s">
        <v>42</v>
      </c>
      <c r="D27" s="19"/>
      <c r="E27" s="18">
        <v>1546.6</v>
      </c>
    </row>
    <row r="28" spans="1:5" ht="35.25" customHeight="1">
      <c r="A28" s="7" t="s">
        <v>34</v>
      </c>
      <c r="B28" s="19" t="s">
        <v>40</v>
      </c>
      <c r="C28" s="19" t="s">
        <v>43</v>
      </c>
      <c r="D28" s="19"/>
      <c r="E28" s="18">
        <v>1546.6</v>
      </c>
    </row>
    <row r="29" spans="1:5" ht="36.75" customHeight="1">
      <c r="A29" s="7" t="s">
        <v>35</v>
      </c>
      <c r="B29" s="19" t="s">
        <v>40</v>
      </c>
      <c r="C29" s="19" t="s">
        <v>43</v>
      </c>
      <c r="D29" s="19" t="s">
        <v>36</v>
      </c>
      <c r="E29" s="18">
        <v>1546.6</v>
      </c>
    </row>
    <row r="30" spans="1:5" ht="18.75" customHeight="1">
      <c r="A30" s="7" t="s">
        <v>46</v>
      </c>
      <c r="B30" s="19" t="s">
        <v>40</v>
      </c>
      <c r="C30" s="19" t="s">
        <v>47</v>
      </c>
      <c r="D30" s="19"/>
      <c r="E30" s="18">
        <v>197.6</v>
      </c>
    </row>
    <row r="31" spans="1:5" ht="40.5" customHeight="1">
      <c r="A31" s="7" t="s">
        <v>34</v>
      </c>
      <c r="B31" s="19" t="s">
        <v>40</v>
      </c>
      <c r="C31" s="19" t="s">
        <v>48</v>
      </c>
      <c r="D31" s="19"/>
      <c r="E31" s="18">
        <v>197.6</v>
      </c>
    </row>
    <row r="32" spans="1:5" ht="37.5" customHeight="1">
      <c r="A32" s="7" t="s">
        <v>35</v>
      </c>
      <c r="B32" s="19" t="s">
        <v>40</v>
      </c>
      <c r="C32" s="19" t="s">
        <v>48</v>
      </c>
      <c r="D32" s="19" t="s">
        <v>36</v>
      </c>
      <c r="E32" s="18">
        <v>197.6</v>
      </c>
    </row>
    <row r="33" spans="1:5" ht="21.75" customHeight="1">
      <c r="A33" s="7" t="s">
        <v>56</v>
      </c>
      <c r="B33" s="19" t="s">
        <v>99</v>
      </c>
      <c r="C33" s="19"/>
      <c r="D33" s="19"/>
      <c r="E33" s="18">
        <v>100</v>
      </c>
    </row>
    <row r="34" spans="1:5" ht="21.75" customHeight="1">
      <c r="A34" s="7" t="s">
        <v>57</v>
      </c>
      <c r="B34" s="19" t="s">
        <v>100</v>
      </c>
      <c r="C34" s="19" t="s">
        <v>101</v>
      </c>
      <c r="D34" s="19" t="s">
        <v>102</v>
      </c>
      <c r="E34" s="18">
        <v>100</v>
      </c>
    </row>
    <row r="35" spans="1:5" ht="19.5" customHeight="1">
      <c r="A35" s="7" t="s">
        <v>58</v>
      </c>
      <c r="B35" s="19"/>
      <c r="C35" s="19"/>
      <c r="D35" s="19"/>
      <c r="E35" s="18">
        <f>SUM(E8+E11+E13+E16+E21+E27+E30+E33)</f>
        <v>3697.7999999999997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zoomScaleNormal="75" workbookViewId="0" topLeftCell="A13">
      <selection activeCell="O23" sqref="O23"/>
    </sheetView>
  </sheetViews>
  <sheetFormatPr defaultColWidth="9.00390625" defaultRowHeight="12.75"/>
  <cols>
    <col min="1" max="1" width="52.00390625" style="0" customWidth="1"/>
    <col min="2" max="2" width="10.875" style="0" customWidth="1"/>
    <col min="3" max="3" width="13.625" style="0" customWidth="1"/>
    <col min="4" max="4" width="13.875" style="0" customWidth="1"/>
    <col min="5" max="5" width="22.375" style="0" customWidth="1"/>
  </cols>
  <sheetData>
    <row r="1" spans="1:5" ht="84.75" customHeight="1">
      <c r="A1" s="1"/>
      <c r="B1" s="2"/>
      <c r="C1" s="21" t="s">
        <v>62</v>
      </c>
      <c r="D1" s="21"/>
      <c r="E1" s="21"/>
    </row>
    <row r="2" spans="1:5" ht="18.75">
      <c r="A2" s="1"/>
      <c r="B2" s="2"/>
      <c r="C2" s="2"/>
      <c r="D2" s="2"/>
      <c r="E2" s="3"/>
    </row>
    <row r="3" spans="1:5" ht="71.25" customHeight="1">
      <c r="A3" s="22" t="s">
        <v>59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6</v>
      </c>
    </row>
    <row r="7" spans="1:5" ht="18.75" customHeight="1">
      <c r="A7" s="7" t="s">
        <v>9</v>
      </c>
      <c r="B7" s="8" t="s">
        <v>10</v>
      </c>
      <c r="C7" s="8"/>
      <c r="D7" s="8"/>
      <c r="E7" s="9">
        <v>723</v>
      </c>
    </row>
    <row r="8" spans="1:5" ht="93" customHeight="1">
      <c r="A8" s="7" t="s">
        <v>11</v>
      </c>
      <c r="B8" s="8" t="s">
        <v>12</v>
      </c>
      <c r="C8" s="8"/>
      <c r="D8" s="8"/>
      <c r="E8" s="9">
        <v>723</v>
      </c>
    </row>
    <row r="9" spans="1:5" ht="18.75" customHeight="1">
      <c r="A9" s="7" t="s">
        <v>13</v>
      </c>
      <c r="B9" s="8" t="s">
        <v>12</v>
      </c>
      <c r="C9" s="8" t="s">
        <v>14</v>
      </c>
      <c r="D9" s="8"/>
      <c r="E9" s="9">
        <v>300</v>
      </c>
    </row>
    <row r="10" spans="1:5" ht="36.75" customHeight="1">
      <c r="A10" s="7" t="s">
        <v>15</v>
      </c>
      <c r="B10" s="8" t="s">
        <v>12</v>
      </c>
      <c r="C10" s="8" t="s">
        <v>14</v>
      </c>
      <c r="D10" s="8" t="s">
        <v>16</v>
      </c>
      <c r="E10" s="9">
        <v>300</v>
      </c>
    </row>
    <row r="11" spans="1:5" ht="19.5" customHeight="1">
      <c r="A11" s="7" t="s">
        <v>17</v>
      </c>
      <c r="B11" s="8" t="s">
        <v>12</v>
      </c>
      <c r="C11" s="8" t="s">
        <v>18</v>
      </c>
      <c r="D11" s="8"/>
      <c r="E11" s="9">
        <v>423</v>
      </c>
    </row>
    <row r="12" spans="1:5" ht="37.5" customHeight="1">
      <c r="A12" s="7" t="s">
        <v>15</v>
      </c>
      <c r="B12" s="8" t="s">
        <v>12</v>
      </c>
      <c r="C12" s="8" t="s">
        <v>18</v>
      </c>
      <c r="D12" s="8" t="s">
        <v>16</v>
      </c>
      <c r="E12" s="9">
        <v>423</v>
      </c>
    </row>
    <row r="13" spans="1:5" ht="15.75" customHeight="1">
      <c r="A13" s="7" t="s">
        <v>19</v>
      </c>
      <c r="B13" s="8" t="s">
        <v>20</v>
      </c>
      <c r="C13" s="8"/>
      <c r="D13" s="8"/>
      <c r="E13" s="9">
        <v>60</v>
      </c>
    </row>
    <row r="14" spans="1:5" ht="17.25" customHeight="1">
      <c r="A14" s="7" t="s">
        <v>21</v>
      </c>
      <c r="B14" s="8" t="s">
        <v>22</v>
      </c>
      <c r="C14" s="8"/>
      <c r="D14" s="8"/>
      <c r="E14" s="9">
        <v>60</v>
      </c>
    </row>
    <row r="15" spans="1:5" ht="37.5" customHeight="1">
      <c r="A15" s="7" t="s">
        <v>23</v>
      </c>
      <c r="B15" s="8" t="s">
        <v>22</v>
      </c>
      <c r="C15" s="8" t="s">
        <v>24</v>
      </c>
      <c r="D15" s="8"/>
      <c r="E15" s="9">
        <v>60</v>
      </c>
    </row>
    <row r="16" spans="1:5" ht="38.25" customHeight="1">
      <c r="A16" s="7" t="s">
        <v>25</v>
      </c>
      <c r="B16" s="8" t="s">
        <v>22</v>
      </c>
      <c r="C16" s="8" t="s">
        <v>26</v>
      </c>
      <c r="D16" s="8"/>
      <c r="E16" s="9">
        <v>60</v>
      </c>
    </row>
    <row r="17" spans="1:5" ht="38.25" customHeight="1">
      <c r="A17" s="7" t="s">
        <v>27</v>
      </c>
      <c r="B17" s="8" t="s">
        <v>28</v>
      </c>
      <c r="C17" s="8"/>
      <c r="D17" s="8"/>
      <c r="E17" s="9">
        <v>426</v>
      </c>
    </row>
    <row r="18" spans="1:5" ht="19.5" customHeight="1">
      <c r="A18" s="7" t="s">
        <v>29</v>
      </c>
      <c r="B18" s="8" t="s">
        <v>30</v>
      </c>
      <c r="C18" s="8"/>
      <c r="D18" s="8"/>
      <c r="E18" s="9">
        <v>426</v>
      </c>
    </row>
    <row r="19" spans="1:5" ht="19.5" customHeight="1">
      <c r="A19" s="7" t="s">
        <v>29</v>
      </c>
      <c r="B19" s="8" t="s">
        <v>30</v>
      </c>
      <c r="C19" s="8" t="s">
        <v>31</v>
      </c>
      <c r="D19" s="8"/>
      <c r="E19" s="9">
        <v>426</v>
      </c>
    </row>
    <row r="20" spans="1:5" ht="18.75" customHeight="1">
      <c r="A20" s="7" t="s">
        <v>32</v>
      </c>
      <c r="B20" s="8" t="s">
        <v>30</v>
      </c>
      <c r="C20" s="8" t="s">
        <v>31</v>
      </c>
      <c r="D20" s="8" t="s">
        <v>33</v>
      </c>
      <c r="E20" s="9">
        <v>426</v>
      </c>
    </row>
    <row r="21" spans="1:5" ht="36.75" customHeight="1">
      <c r="A21" s="7" t="s">
        <v>37</v>
      </c>
      <c r="B21" s="8" t="s">
        <v>38</v>
      </c>
      <c r="C21" s="8"/>
      <c r="D21" s="8"/>
      <c r="E21" s="9">
        <v>940</v>
      </c>
    </row>
    <row r="22" spans="1:5" ht="19.5" customHeight="1">
      <c r="A22" s="7" t="s">
        <v>39</v>
      </c>
      <c r="B22" s="8" t="s">
        <v>40</v>
      </c>
      <c r="C22" s="8"/>
      <c r="D22" s="8"/>
      <c r="E22" s="9">
        <v>940</v>
      </c>
    </row>
    <row r="23" spans="1:5" ht="59.25" customHeight="1">
      <c r="A23" s="7" t="s">
        <v>41</v>
      </c>
      <c r="B23" s="8" t="s">
        <v>40</v>
      </c>
      <c r="C23" s="8" t="s">
        <v>42</v>
      </c>
      <c r="D23" s="8"/>
      <c r="E23" s="9">
        <v>759</v>
      </c>
    </row>
    <row r="24" spans="1:5" ht="41.25" customHeight="1">
      <c r="A24" s="7" t="s">
        <v>34</v>
      </c>
      <c r="B24" s="8" t="s">
        <v>40</v>
      </c>
      <c r="C24" s="8" t="s">
        <v>43</v>
      </c>
      <c r="D24" s="8"/>
      <c r="E24" s="9">
        <v>759</v>
      </c>
    </row>
    <row r="25" spans="1:5" ht="39.75" customHeight="1">
      <c r="A25" s="7" t="s">
        <v>35</v>
      </c>
      <c r="B25" s="8" t="s">
        <v>40</v>
      </c>
      <c r="C25" s="8" t="s">
        <v>43</v>
      </c>
      <c r="D25" s="8" t="s">
        <v>36</v>
      </c>
      <c r="E25" s="9">
        <v>759</v>
      </c>
    </row>
    <row r="26" spans="1:5" ht="18.75" customHeight="1">
      <c r="A26" s="7" t="s">
        <v>46</v>
      </c>
      <c r="B26" s="8" t="s">
        <v>40</v>
      </c>
      <c r="C26" s="8" t="s">
        <v>47</v>
      </c>
      <c r="D26" s="8"/>
      <c r="E26" s="9">
        <v>181</v>
      </c>
    </row>
    <row r="27" spans="1:5" ht="39" customHeight="1">
      <c r="A27" s="7" t="s">
        <v>34</v>
      </c>
      <c r="B27" s="8" t="s">
        <v>40</v>
      </c>
      <c r="C27" s="8" t="s">
        <v>48</v>
      </c>
      <c r="D27" s="8"/>
      <c r="E27" s="9">
        <v>181</v>
      </c>
    </row>
    <row r="28" spans="1:5" ht="39.75" customHeight="1">
      <c r="A28" s="7" t="s">
        <v>35</v>
      </c>
      <c r="B28" s="8" t="s">
        <v>40</v>
      </c>
      <c r="C28" s="8" t="s">
        <v>48</v>
      </c>
      <c r="D28" s="8" t="s">
        <v>36</v>
      </c>
      <c r="E28" s="9">
        <v>181</v>
      </c>
    </row>
    <row r="29" spans="1:5" ht="35.25" customHeight="1">
      <c r="A29" s="7" t="s">
        <v>49</v>
      </c>
      <c r="B29" s="8" t="s">
        <v>50</v>
      </c>
      <c r="C29" s="8"/>
      <c r="D29" s="8"/>
      <c r="E29" s="9">
        <v>47</v>
      </c>
    </row>
    <row r="30" spans="1:5" ht="21.75" customHeight="1">
      <c r="A30" s="7" t="s">
        <v>51</v>
      </c>
      <c r="B30" s="8" t="s">
        <v>52</v>
      </c>
      <c r="C30" s="8"/>
      <c r="D30" s="8"/>
      <c r="E30" s="9">
        <v>47</v>
      </c>
    </row>
    <row r="31" spans="1:5" ht="18.75" customHeight="1">
      <c r="A31" s="7" t="s">
        <v>53</v>
      </c>
      <c r="B31" s="8" t="s">
        <v>52</v>
      </c>
      <c r="C31" s="8" t="s">
        <v>54</v>
      </c>
      <c r="D31" s="8"/>
      <c r="E31" s="9">
        <v>47</v>
      </c>
    </row>
    <row r="32" spans="1:5" ht="40.5" customHeight="1">
      <c r="A32" s="7" t="s">
        <v>34</v>
      </c>
      <c r="B32" s="8" t="s">
        <v>52</v>
      </c>
      <c r="C32" s="8" t="s">
        <v>55</v>
      </c>
      <c r="D32" s="8"/>
      <c r="E32" s="9">
        <v>47</v>
      </c>
    </row>
    <row r="33" spans="1:5" ht="37.5" customHeight="1">
      <c r="A33" s="7" t="s">
        <v>35</v>
      </c>
      <c r="B33" s="8" t="s">
        <v>52</v>
      </c>
      <c r="C33" s="8" t="s">
        <v>55</v>
      </c>
      <c r="D33" s="8" t="s">
        <v>36</v>
      </c>
      <c r="E33" s="9">
        <v>47</v>
      </c>
    </row>
    <row r="34" spans="1:5" ht="21" customHeight="1">
      <c r="A34" s="7" t="s">
        <v>58</v>
      </c>
      <c r="B34" s="8"/>
      <c r="C34" s="8"/>
      <c r="D34" s="8"/>
      <c r="E34" s="9">
        <f>SUM(E29+E21+E17+E13+E7)</f>
        <v>2196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75" workbookViewId="0" topLeftCell="A1">
      <selection activeCell="A16" sqref="A16"/>
    </sheetView>
  </sheetViews>
  <sheetFormatPr defaultColWidth="9.00390625" defaultRowHeight="12.75"/>
  <cols>
    <col min="1" max="1" width="57.875" style="0" customWidth="1"/>
    <col min="2" max="2" width="13.00390625" style="0" customWidth="1"/>
    <col min="3" max="3" width="14.75390625" style="0" customWidth="1"/>
    <col min="5" max="5" width="15.25390625" style="0" customWidth="1"/>
  </cols>
  <sheetData>
    <row r="1" spans="1:5" ht="93.75" customHeight="1">
      <c r="A1" s="1"/>
      <c r="B1" s="2"/>
      <c r="C1" s="21" t="s">
        <v>87</v>
      </c>
      <c r="D1" s="21"/>
      <c r="E1" s="21"/>
    </row>
    <row r="2" spans="1:5" ht="18.75">
      <c r="A2" s="1"/>
      <c r="B2" s="2"/>
      <c r="C2" s="2"/>
      <c r="D2" s="2"/>
      <c r="E2" s="3"/>
    </row>
    <row r="3" spans="1:5" ht="78.75" customHeight="1">
      <c r="A3" s="22" t="s">
        <v>88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20.25" customHeight="1">
      <c r="A7" s="7" t="s">
        <v>9</v>
      </c>
      <c r="B7" s="19" t="s">
        <v>10</v>
      </c>
      <c r="C7" s="19"/>
      <c r="D7" s="19"/>
      <c r="E7" s="18">
        <v>1078.9</v>
      </c>
    </row>
    <row r="8" spans="1:5" ht="77.25" customHeight="1">
      <c r="A8" s="7" t="s">
        <v>11</v>
      </c>
      <c r="B8" s="19" t="s">
        <v>12</v>
      </c>
      <c r="C8" s="19"/>
      <c r="D8" s="19"/>
      <c r="E8" s="18">
        <v>263.9</v>
      </c>
    </row>
    <row r="9" spans="1:5" ht="19.5" customHeight="1">
      <c r="A9" s="7" t="s">
        <v>13</v>
      </c>
      <c r="B9" s="19" t="s">
        <v>12</v>
      </c>
      <c r="C9" s="19" t="s">
        <v>14</v>
      </c>
      <c r="D9" s="19"/>
      <c r="E9" s="18">
        <v>263.9</v>
      </c>
    </row>
    <row r="10" spans="1:5" ht="18.75" customHeight="1">
      <c r="A10" s="7" t="s">
        <v>15</v>
      </c>
      <c r="B10" s="19" t="s">
        <v>12</v>
      </c>
      <c r="C10" s="19" t="s">
        <v>14</v>
      </c>
      <c r="D10" s="19" t="s">
        <v>16</v>
      </c>
      <c r="E10" s="18">
        <v>263.9</v>
      </c>
    </row>
    <row r="11" spans="1:5" ht="19.5" customHeight="1">
      <c r="A11" s="7" t="s">
        <v>17</v>
      </c>
      <c r="B11" s="19" t="s">
        <v>66</v>
      </c>
      <c r="C11" s="19" t="s">
        <v>18</v>
      </c>
      <c r="D11" s="19"/>
      <c r="E11" s="18">
        <v>815</v>
      </c>
    </row>
    <row r="12" spans="1:5" ht="19.5" customHeight="1">
      <c r="A12" s="7" t="s">
        <v>15</v>
      </c>
      <c r="B12" s="19" t="s">
        <v>66</v>
      </c>
      <c r="C12" s="19" t="s">
        <v>18</v>
      </c>
      <c r="D12" s="19" t="s">
        <v>16</v>
      </c>
      <c r="E12" s="18">
        <v>815</v>
      </c>
    </row>
    <row r="13" spans="1:5" ht="28.5" customHeight="1">
      <c r="A13" s="7" t="s">
        <v>79</v>
      </c>
      <c r="B13" s="19" t="s">
        <v>84</v>
      </c>
      <c r="C13" s="19"/>
      <c r="D13" s="19"/>
      <c r="E13" s="18">
        <v>83.4</v>
      </c>
    </row>
    <row r="14" spans="1:5" ht="40.5" customHeight="1">
      <c r="A14" s="7" t="s">
        <v>80</v>
      </c>
      <c r="B14" s="19" t="s">
        <v>82</v>
      </c>
      <c r="C14" s="19" t="s">
        <v>83</v>
      </c>
      <c r="D14" s="19"/>
      <c r="E14" s="18">
        <v>83.4</v>
      </c>
    </row>
    <row r="15" spans="1:5" ht="40.5" customHeight="1">
      <c r="A15" s="7" t="s">
        <v>81</v>
      </c>
      <c r="B15" s="19" t="s">
        <v>82</v>
      </c>
      <c r="C15" s="19" t="s">
        <v>83</v>
      </c>
      <c r="D15" s="19" t="s">
        <v>16</v>
      </c>
      <c r="E15" s="18">
        <v>83.4</v>
      </c>
    </row>
    <row r="16" spans="1:5" ht="19.5" customHeight="1">
      <c r="A16" s="7" t="s">
        <v>19</v>
      </c>
      <c r="B16" s="19" t="s">
        <v>20</v>
      </c>
      <c r="C16" s="19"/>
      <c r="D16" s="19"/>
      <c r="E16" s="18">
        <v>40</v>
      </c>
    </row>
    <row r="17" spans="1:5" ht="22.5" customHeight="1">
      <c r="A17" s="7" t="s">
        <v>21</v>
      </c>
      <c r="B17" s="19" t="s">
        <v>22</v>
      </c>
      <c r="C17" s="19"/>
      <c r="D17" s="19"/>
      <c r="E17" s="18">
        <v>40</v>
      </c>
    </row>
    <row r="18" spans="1:5" ht="18.75" customHeight="1">
      <c r="A18" s="7" t="s">
        <v>23</v>
      </c>
      <c r="B18" s="19" t="s">
        <v>22</v>
      </c>
      <c r="C18" s="19" t="s">
        <v>24</v>
      </c>
      <c r="D18" s="19"/>
      <c r="E18" s="18">
        <v>40</v>
      </c>
    </row>
    <row r="19" spans="1:5" ht="39.75" customHeight="1">
      <c r="A19" s="7" t="s">
        <v>25</v>
      </c>
      <c r="B19" s="19" t="s">
        <v>22</v>
      </c>
      <c r="C19" s="19" t="s">
        <v>26</v>
      </c>
      <c r="D19" s="19"/>
      <c r="E19" s="18">
        <v>40</v>
      </c>
    </row>
    <row r="20" spans="1:5" ht="20.25" customHeight="1">
      <c r="A20" s="7" t="s">
        <v>27</v>
      </c>
      <c r="B20" s="19" t="s">
        <v>28</v>
      </c>
      <c r="C20" s="19"/>
      <c r="D20" s="19"/>
      <c r="E20" s="18">
        <v>350</v>
      </c>
    </row>
    <row r="21" spans="1:5" ht="19.5" customHeight="1">
      <c r="A21" s="7" t="s">
        <v>29</v>
      </c>
      <c r="B21" s="19" t="s">
        <v>30</v>
      </c>
      <c r="C21" s="19"/>
      <c r="D21" s="19"/>
      <c r="E21" s="18">
        <v>350</v>
      </c>
    </row>
    <row r="22" spans="1:5" ht="19.5" customHeight="1">
      <c r="A22" s="7" t="s">
        <v>29</v>
      </c>
      <c r="B22" s="19" t="s">
        <v>30</v>
      </c>
      <c r="C22" s="19" t="s">
        <v>31</v>
      </c>
      <c r="D22" s="19"/>
      <c r="E22" s="18">
        <v>350</v>
      </c>
    </row>
    <row r="23" spans="1:5" ht="19.5" customHeight="1">
      <c r="A23" s="7" t="s">
        <v>32</v>
      </c>
      <c r="B23" s="19" t="s">
        <v>30</v>
      </c>
      <c r="C23" s="19" t="s">
        <v>31</v>
      </c>
      <c r="D23" s="19" t="s">
        <v>33</v>
      </c>
      <c r="E23" s="18">
        <v>350</v>
      </c>
    </row>
    <row r="24" spans="1:5" ht="39.75" customHeight="1">
      <c r="A24" s="7" t="s">
        <v>37</v>
      </c>
      <c r="B24" s="19" t="s">
        <v>38</v>
      </c>
      <c r="C24" s="19"/>
      <c r="D24" s="19"/>
      <c r="E24" s="18">
        <v>592.6</v>
      </c>
    </row>
    <row r="25" spans="1:5" ht="18.75" customHeight="1">
      <c r="A25" s="7" t="s">
        <v>39</v>
      </c>
      <c r="B25" s="19" t="s">
        <v>40</v>
      </c>
      <c r="C25" s="19"/>
      <c r="D25" s="19"/>
      <c r="E25" s="18">
        <v>592.6</v>
      </c>
    </row>
    <row r="26" spans="1:5" ht="39" customHeight="1">
      <c r="A26" s="7" t="s">
        <v>41</v>
      </c>
      <c r="B26" s="19" t="s">
        <v>40</v>
      </c>
      <c r="C26" s="19" t="s">
        <v>42</v>
      </c>
      <c r="D26" s="19"/>
      <c r="E26" s="18">
        <v>503.4</v>
      </c>
    </row>
    <row r="27" spans="1:5" ht="39" customHeight="1">
      <c r="A27" s="7" t="s">
        <v>34</v>
      </c>
      <c r="B27" s="19" t="s">
        <v>40</v>
      </c>
      <c r="C27" s="19" t="s">
        <v>43</v>
      </c>
      <c r="D27" s="19"/>
      <c r="E27" s="18">
        <v>503.4</v>
      </c>
    </row>
    <row r="28" spans="1:5" ht="21" customHeight="1">
      <c r="A28" s="7" t="s">
        <v>35</v>
      </c>
      <c r="B28" s="19" t="s">
        <v>40</v>
      </c>
      <c r="C28" s="19" t="s">
        <v>43</v>
      </c>
      <c r="D28" s="19" t="s">
        <v>36</v>
      </c>
      <c r="E28" s="18">
        <v>503.4</v>
      </c>
    </row>
    <row r="29" spans="1:5" ht="20.25" customHeight="1">
      <c r="A29" s="7" t="s">
        <v>46</v>
      </c>
      <c r="B29" s="19" t="s">
        <v>40</v>
      </c>
      <c r="C29" s="19" t="s">
        <v>47</v>
      </c>
      <c r="D29" s="19"/>
      <c r="E29" s="18">
        <v>89.2</v>
      </c>
    </row>
    <row r="30" spans="1:5" ht="38.25" customHeight="1">
      <c r="A30" s="7" t="s">
        <v>34</v>
      </c>
      <c r="B30" s="19" t="s">
        <v>40</v>
      </c>
      <c r="C30" s="19" t="s">
        <v>48</v>
      </c>
      <c r="D30" s="19"/>
      <c r="E30" s="18">
        <v>89.2</v>
      </c>
    </row>
    <row r="31" spans="1:5" ht="21.75" customHeight="1">
      <c r="A31" s="7" t="s">
        <v>35</v>
      </c>
      <c r="B31" s="19" t="s">
        <v>40</v>
      </c>
      <c r="C31" s="19" t="s">
        <v>48</v>
      </c>
      <c r="D31" s="19" t="s">
        <v>36</v>
      </c>
      <c r="E31" s="18">
        <v>89.2</v>
      </c>
    </row>
    <row r="32" spans="1:5" ht="18" customHeight="1">
      <c r="A32" s="7" t="s">
        <v>58</v>
      </c>
      <c r="B32" s="19"/>
      <c r="C32" s="19"/>
      <c r="D32" s="19"/>
      <c r="E32" s="18">
        <f>SUM(E8+E11+E13+E16+E20+E26+E29)</f>
        <v>2144.9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60" zoomScaleNormal="75" workbookViewId="0" topLeftCell="A16">
      <selection activeCell="A21" sqref="A21"/>
    </sheetView>
  </sheetViews>
  <sheetFormatPr defaultColWidth="9.00390625" defaultRowHeight="12.75"/>
  <cols>
    <col min="1" max="1" width="48.125" style="0" customWidth="1"/>
    <col min="2" max="2" width="12.625" style="0" customWidth="1"/>
    <col min="3" max="3" width="14.375" style="0" customWidth="1"/>
    <col min="4" max="4" width="14.75390625" style="0" customWidth="1"/>
    <col min="5" max="5" width="18.375" style="0" customWidth="1"/>
  </cols>
  <sheetData>
    <row r="1" spans="1:5" ht="75" customHeight="1">
      <c r="A1" s="1"/>
      <c r="B1" s="2"/>
      <c r="C1" s="21" t="s">
        <v>89</v>
      </c>
      <c r="D1" s="21"/>
      <c r="E1" s="21"/>
    </row>
    <row r="2" spans="1:5" ht="18.75">
      <c r="A2" s="1"/>
      <c r="B2" s="2"/>
      <c r="C2" s="2"/>
      <c r="D2" s="2"/>
      <c r="E2" s="3"/>
    </row>
    <row r="3" spans="1:5" ht="76.5" customHeight="1">
      <c r="A3" s="22" t="s">
        <v>90</v>
      </c>
      <c r="B3" s="22"/>
      <c r="C3" s="22"/>
      <c r="D3" s="22"/>
      <c r="E3" s="22"/>
    </row>
    <row r="4" spans="1:5" ht="15.75" customHeight="1">
      <c r="A4" s="1"/>
      <c r="B4" s="3"/>
      <c r="C4" s="3"/>
      <c r="D4" s="23" t="s">
        <v>0</v>
      </c>
      <c r="E4" s="23"/>
    </row>
    <row r="5" spans="1:5" ht="26.25" customHeight="1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21.75" customHeight="1">
      <c r="A7" s="7" t="s">
        <v>9</v>
      </c>
      <c r="B7" s="19" t="s">
        <v>10</v>
      </c>
      <c r="C7" s="19"/>
      <c r="D7" s="19"/>
      <c r="E7" s="18">
        <v>2468.9</v>
      </c>
    </row>
    <row r="8" spans="1:5" ht="98.25" customHeight="1">
      <c r="A8" s="7" t="s">
        <v>11</v>
      </c>
      <c r="B8" s="19" t="s">
        <v>12</v>
      </c>
      <c r="C8" s="19"/>
      <c r="D8" s="19"/>
      <c r="E8" s="18">
        <v>299.8</v>
      </c>
    </row>
    <row r="9" spans="1:5" ht="16.5" customHeight="1">
      <c r="A9" s="7" t="s">
        <v>13</v>
      </c>
      <c r="B9" s="19" t="s">
        <v>12</v>
      </c>
      <c r="C9" s="19" t="s">
        <v>14</v>
      </c>
      <c r="D9" s="19"/>
      <c r="E9" s="18">
        <v>299.8</v>
      </c>
    </row>
    <row r="10" spans="1:5" ht="37.5" customHeight="1">
      <c r="A10" s="7" t="s">
        <v>15</v>
      </c>
      <c r="B10" s="19" t="s">
        <v>12</v>
      </c>
      <c r="C10" s="19" t="s">
        <v>14</v>
      </c>
      <c r="D10" s="19" t="s">
        <v>16</v>
      </c>
      <c r="E10" s="18">
        <v>299.8</v>
      </c>
    </row>
    <row r="11" spans="1:5" ht="21" customHeight="1">
      <c r="A11" s="7" t="s">
        <v>17</v>
      </c>
      <c r="B11" s="19" t="s">
        <v>66</v>
      </c>
      <c r="C11" s="19" t="s">
        <v>18</v>
      </c>
      <c r="D11" s="19"/>
      <c r="E11" s="18">
        <v>738.1</v>
      </c>
    </row>
    <row r="12" spans="1:5" ht="39" customHeight="1">
      <c r="A12" s="7" t="s">
        <v>15</v>
      </c>
      <c r="B12" s="19" t="s">
        <v>66</v>
      </c>
      <c r="C12" s="19" t="s">
        <v>18</v>
      </c>
      <c r="D12" s="19" t="s">
        <v>16</v>
      </c>
      <c r="E12" s="18">
        <v>738.1</v>
      </c>
    </row>
    <row r="13" spans="1:5" ht="24" customHeight="1">
      <c r="A13" s="7" t="s">
        <v>67</v>
      </c>
      <c r="B13" s="19" t="s">
        <v>68</v>
      </c>
      <c r="C13" s="19"/>
      <c r="D13" s="19"/>
      <c r="E13" s="18">
        <v>1431</v>
      </c>
    </row>
    <row r="14" spans="1:5" ht="39" customHeight="1">
      <c r="A14" s="7" t="s">
        <v>69</v>
      </c>
      <c r="B14" s="19" t="s">
        <v>68</v>
      </c>
      <c r="C14" s="19" t="s">
        <v>70</v>
      </c>
      <c r="D14" s="19"/>
      <c r="E14" s="18">
        <v>1431</v>
      </c>
    </row>
    <row r="15" spans="1:5" ht="39" customHeight="1">
      <c r="A15" s="7" t="s">
        <v>34</v>
      </c>
      <c r="B15" s="19" t="s">
        <v>68</v>
      </c>
      <c r="C15" s="19" t="s">
        <v>71</v>
      </c>
      <c r="D15" s="19"/>
      <c r="E15" s="18">
        <v>1431</v>
      </c>
    </row>
    <row r="16" spans="1:5" ht="39" customHeight="1">
      <c r="A16" s="7" t="s">
        <v>35</v>
      </c>
      <c r="B16" s="19" t="s">
        <v>68</v>
      </c>
      <c r="C16" s="19" t="s">
        <v>71</v>
      </c>
      <c r="D16" s="19" t="s">
        <v>36</v>
      </c>
      <c r="E16" s="18">
        <v>1431</v>
      </c>
    </row>
    <row r="17" spans="1:5" ht="28.5" customHeight="1">
      <c r="A17" s="7" t="s">
        <v>79</v>
      </c>
      <c r="B17" s="19" t="s">
        <v>84</v>
      </c>
      <c r="C17" s="19"/>
      <c r="D17" s="19"/>
      <c r="E17" s="18">
        <v>152.6</v>
      </c>
    </row>
    <row r="18" spans="1:5" ht="40.5" customHeight="1">
      <c r="A18" s="7" t="s">
        <v>80</v>
      </c>
      <c r="B18" s="19" t="s">
        <v>82</v>
      </c>
      <c r="C18" s="19" t="s">
        <v>83</v>
      </c>
      <c r="D18" s="19"/>
      <c r="E18" s="18">
        <v>152.6</v>
      </c>
    </row>
    <row r="19" spans="1:5" ht="40.5" customHeight="1">
      <c r="A19" s="7" t="s">
        <v>81</v>
      </c>
      <c r="B19" s="19" t="s">
        <v>82</v>
      </c>
      <c r="C19" s="19" t="s">
        <v>83</v>
      </c>
      <c r="D19" s="19" t="s">
        <v>16</v>
      </c>
      <c r="E19" s="18">
        <v>152.6</v>
      </c>
    </row>
    <row r="20" spans="1:5" ht="22.5" customHeight="1">
      <c r="A20" s="7" t="s">
        <v>19</v>
      </c>
      <c r="B20" s="19" t="s">
        <v>20</v>
      </c>
      <c r="C20" s="19"/>
      <c r="D20" s="19"/>
      <c r="E20" s="18">
        <v>30</v>
      </c>
    </row>
    <row r="21" spans="1:5" ht="20.25" customHeight="1">
      <c r="A21" s="7" t="s">
        <v>21</v>
      </c>
      <c r="B21" s="19" t="s">
        <v>22</v>
      </c>
      <c r="C21" s="19"/>
      <c r="D21" s="19"/>
      <c r="E21" s="18">
        <v>30</v>
      </c>
    </row>
    <row r="22" spans="1:5" ht="37.5" customHeight="1">
      <c r="A22" s="7" t="s">
        <v>23</v>
      </c>
      <c r="B22" s="19" t="s">
        <v>22</v>
      </c>
      <c r="C22" s="19" t="s">
        <v>24</v>
      </c>
      <c r="D22" s="19"/>
      <c r="E22" s="18">
        <v>30</v>
      </c>
    </row>
    <row r="23" spans="1:5" ht="40.5" customHeight="1">
      <c r="A23" s="7" t="s">
        <v>25</v>
      </c>
      <c r="B23" s="19" t="s">
        <v>22</v>
      </c>
      <c r="C23" s="19" t="s">
        <v>26</v>
      </c>
      <c r="D23" s="19" t="s">
        <v>33</v>
      </c>
      <c r="E23" s="18">
        <v>30</v>
      </c>
    </row>
    <row r="24" spans="1:5" ht="36.75" customHeight="1">
      <c r="A24" s="7" t="s">
        <v>27</v>
      </c>
      <c r="B24" s="19" t="s">
        <v>28</v>
      </c>
      <c r="C24" s="19"/>
      <c r="D24" s="19"/>
      <c r="E24" s="18">
        <v>700</v>
      </c>
    </row>
    <row r="25" spans="1:5" ht="17.25" customHeight="1">
      <c r="A25" s="7" t="s">
        <v>29</v>
      </c>
      <c r="B25" s="19" t="s">
        <v>30</v>
      </c>
      <c r="C25" s="19"/>
      <c r="D25" s="19"/>
      <c r="E25" s="18">
        <v>700</v>
      </c>
    </row>
    <row r="26" spans="1:5" ht="20.25" customHeight="1">
      <c r="A26" s="7" t="s">
        <v>29</v>
      </c>
      <c r="B26" s="19" t="s">
        <v>30</v>
      </c>
      <c r="C26" s="19" t="s">
        <v>31</v>
      </c>
      <c r="D26" s="19"/>
      <c r="E26" s="18">
        <v>700</v>
      </c>
    </row>
    <row r="27" spans="1:5" ht="19.5" customHeight="1">
      <c r="A27" s="7" t="s">
        <v>32</v>
      </c>
      <c r="B27" s="19" t="s">
        <v>30</v>
      </c>
      <c r="C27" s="19" t="s">
        <v>31</v>
      </c>
      <c r="D27" s="19" t="s">
        <v>33</v>
      </c>
      <c r="E27" s="18">
        <v>700</v>
      </c>
    </row>
    <row r="28" spans="1:5" ht="39" customHeight="1">
      <c r="A28" s="7" t="s">
        <v>37</v>
      </c>
      <c r="B28" s="19" t="s">
        <v>38</v>
      </c>
      <c r="C28" s="19"/>
      <c r="D28" s="19"/>
      <c r="E28" s="18">
        <v>1511</v>
      </c>
    </row>
    <row r="29" spans="1:5" ht="19.5" customHeight="1">
      <c r="A29" s="7" t="s">
        <v>39</v>
      </c>
      <c r="B29" s="19" t="s">
        <v>40</v>
      </c>
      <c r="C29" s="19"/>
      <c r="D29" s="19"/>
      <c r="E29" s="18">
        <v>1511</v>
      </c>
    </row>
    <row r="30" spans="1:5" ht="57.75" customHeight="1">
      <c r="A30" s="7" t="s">
        <v>41</v>
      </c>
      <c r="B30" s="19" t="s">
        <v>40</v>
      </c>
      <c r="C30" s="19" t="s">
        <v>42</v>
      </c>
      <c r="D30" s="19"/>
      <c r="E30" s="18">
        <v>1285.6</v>
      </c>
    </row>
    <row r="31" spans="1:5" ht="40.5" customHeight="1">
      <c r="A31" s="7" t="s">
        <v>34</v>
      </c>
      <c r="B31" s="19" t="s">
        <v>40</v>
      </c>
      <c r="C31" s="19" t="s">
        <v>43</v>
      </c>
      <c r="D31" s="19"/>
      <c r="E31" s="18">
        <v>1285.6</v>
      </c>
    </row>
    <row r="32" spans="1:5" ht="37.5" customHeight="1">
      <c r="A32" s="7" t="s">
        <v>35</v>
      </c>
      <c r="B32" s="19" t="s">
        <v>40</v>
      </c>
      <c r="C32" s="19" t="s">
        <v>43</v>
      </c>
      <c r="D32" s="19" t="s">
        <v>36</v>
      </c>
      <c r="E32" s="18">
        <v>1285.6</v>
      </c>
    </row>
    <row r="33" spans="1:5" ht="19.5" customHeight="1">
      <c r="A33" s="7" t="s">
        <v>46</v>
      </c>
      <c r="B33" s="19" t="s">
        <v>40</v>
      </c>
      <c r="C33" s="19" t="s">
        <v>47</v>
      </c>
      <c r="D33" s="19"/>
      <c r="E33" s="18">
        <v>225.4</v>
      </c>
    </row>
    <row r="34" spans="1:5" ht="37.5" customHeight="1">
      <c r="A34" s="7" t="s">
        <v>34</v>
      </c>
      <c r="B34" s="19" t="s">
        <v>40</v>
      </c>
      <c r="C34" s="19" t="s">
        <v>48</v>
      </c>
      <c r="D34" s="19"/>
      <c r="E34" s="18">
        <v>225.4</v>
      </c>
    </row>
    <row r="35" spans="1:5" ht="39" customHeight="1">
      <c r="A35" s="7" t="s">
        <v>35</v>
      </c>
      <c r="B35" s="19" t="s">
        <v>40</v>
      </c>
      <c r="C35" s="19" t="s">
        <v>48</v>
      </c>
      <c r="D35" s="19" t="s">
        <v>36</v>
      </c>
      <c r="E35" s="18">
        <v>225.4</v>
      </c>
    </row>
    <row r="36" spans="1:5" ht="17.25" customHeight="1">
      <c r="A36" s="7" t="s">
        <v>58</v>
      </c>
      <c r="B36" s="19"/>
      <c r="C36" s="19"/>
      <c r="D36" s="19"/>
      <c r="E36" s="18">
        <f>SUM(E8+E11+E13+E17+E20+E25+E30+E33)</f>
        <v>4862.5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75" workbookViewId="0" topLeftCell="A10">
      <selection activeCell="A19" sqref="A19"/>
    </sheetView>
  </sheetViews>
  <sheetFormatPr defaultColWidth="9.00390625" defaultRowHeight="12.75"/>
  <cols>
    <col min="1" max="1" width="53.00390625" style="0" customWidth="1"/>
    <col min="2" max="2" width="13.875" style="0" customWidth="1"/>
    <col min="3" max="3" width="18.25390625" style="0" customWidth="1"/>
    <col min="4" max="4" width="12.00390625" style="0" customWidth="1"/>
    <col min="5" max="5" width="16.00390625" style="0" customWidth="1"/>
  </cols>
  <sheetData>
    <row r="1" spans="1:5" ht="73.5" customHeight="1">
      <c r="A1" s="1"/>
      <c r="B1" s="2"/>
      <c r="C1" s="21" t="s">
        <v>91</v>
      </c>
      <c r="D1" s="21"/>
      <c r="E1" s="21"/>
    </row>
    <row r="2" spans="1:5" ht="18.75">
      <c r="A2" s="1"/>
      <c r="B2" s="2"/>
      <c r="C2" s="2"/>
      <c r="D2" s="2"/>
      <c r="E2" s="3"/>
    </row>
    <row r="3" spans="1:5" ht="60" customHeight="1">
      <c r="A3" s="22" t="s">
        <v>92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21" customHeight="1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17.25" customHeight="1">
      <c r="A7" s="7" t="s">
        <v>9</v>
      </c>
      <c r="B7" s="19" t="s">
        <v>10</v>
      </c>
      <c r="C7" s="19"/>
      <c r="D7" s="19"/>
      <c r="E7" s="18">
        <v>1454.6</v>
      </c>
    </row>
    <row r="8" spans="1:5" ht="96.75" customHeight="1">
      <c r="A8" s="7" t="s">
        <v>11</v>
      </c>
      <c r="B8" s="19" t="s">
        <v>12</v>
      </c>
      <c r="C8" s="19"/>
      <c r="D8" s="19"/>
      <c r="E8" s="18">
        <v>281.8</v>
      </c>
    </row>
    <row r="9" spans="1:5" ht="15.75" customHeight="1">
      <c r="A9" s="7" t="s">
        <v>13</v>
      </c>
      <c r="B9" s="19" t="s">
        <v>12</v>
      </c>
      <c r="C9" s="19" t="s">
        <v>14</v>
      </c>
      <c r="D9" s="19"/>
      <c r="E9" s="18">
        <v>281.8</v>
      </c>
    </row>
    <row r="10" spans="1:5" ht="37.5" customHeight="1">
      <c r="A10" s="7" t="s">
        <v>15</v>
      </c>
      <c r="B10" s="19" t="s">
        <v>12</v>
      </c>
      <c r="C10" s="19" t="s">
        <v>14</v>
      </c>
      <c r="D10" s="19" t="s">
        <v>16</v>
      </c>
      <c r="E10" s="18">
        <v>281.8</v>
      </c>
    </row>
    <row r="11" spans="1:5" ht="18.75" customHeight="1">
      <c r="A11" s="7" t="s">
        <v>17</v>
      </c>
      <c r="B11" s="19" t="s">
        <v>66</v>
      </c>
      <c r="C11" s="19" t="s">
        <v>18</v>
      </c>
      <c r="D11" s="19"/>
      <c r="E11" s="18">
        <v>1172.8</v>
      </c>
    </row>
    <row r="12" spans="1:5" ht="39" customHeight="1">
      <c r="A12" s="7" t="s">
        <v>15</v>
      </c>
      <c r="B12" s="19" t="s">
        <v>66</v>
      </c>
      <c r="C12" s="19" t="s">
        <v>18</v>
      </c>
      <c r="D12" s="19" t="s">
        <v>16</v>
      </c>
      <c r="E12" s="18">
        <v>1172.8</v>
      </c>
    </row>
    <row r="13" spans="1:5" ht="28.5" customHeight="1">
      <c r="A13" s="7" t="s">
        <v>79</v>
      </c>
      <c r="B13" s="19" t="s">
        <v>84</v>
      </c>
      <c r="C13" s="19"/>
      <c r="D13" s="19"/>
      <c r="E13" s="18">
        <v>75.6</v>
      </c>
    </row>
    <row r="14" spans="1:5" ht="40.5" customHeight="1">
      <c r="A14" s="7" t="s">
        <v>80</v>
      </c>
      <c r="B14" s="19" t="s">
        <v>82</v>
      </c>
      <c r="C14" s="19" t="s">
        <v>83</v>
      </c>
      <c r="D14" s="19"/>
      <c r="E14" s="18">
        <v>75.6</v>
      </c>
    </row>
    <row r="15" spans="1:5" ht="40.5" customHeight="1">
      <c r="A15" s="7" t="s">
        <v>81</v>
      </c>
      <c r="B15" s="19" t="s">
        <v>82</v>
      </c>
      <c r="C15" s="19" t="s">
        <v>83</v>
      </c>
      <c r="D15" s="19" t="s">
        <v>16</v>
      </c>
      <c r="E15" s="18">
        <v>75.6</v>
      </c>
    </row>
    <row r="16" spans="1:5" ht="17.25" customHeight="1">
      <c r="A16" s="7" t="s">
        <v>19</v>
      </c>
      <c r="B16" s="19" t="s">
        <v>20</v>
      </c>
      <c r="C16" s="19"/>
      <c r="D16" s="19"/>
      <c r="E16" s="18">
        <v>40</v>
      </c>
    </row>
    <row r="17" spans="1:5" ht="17.25" customHeight="1">
      <c r="A17" s="7" t="s">
        <v>21</v>
      </c>
      <c r="B17" s="19" t="s">
        <v>22</v>
      </c>
      <c r="C17" s="19"/>
      <c r="D17" s="19"/>
      <c r="E17" s="18">
        <v>40</v>
      </c>
    </row>
    <row r="18" spans="1:5" ht="21" customHeight="1">
      <c r="A18" s="7" t="s">
        <v>23</v>
      </c>
      <c r="B18" s="19" t="s">
        <v>22</v>
      </c>
      <c r="C18" s="19" t="s">
        <v>24</v>
      </c>
      <c r="D18" s="19"/>
      <c r="E18" s="18">
        <v>40</v>
      </c>
    </row>
    <row r="19" spans="1:5" ht="38.25" customHeight="1">
      <c r="A19" s="7" t="s">
        <v>25</v>
      </c>
      <c r="B19" s="19" t="s">
        <v>22</v>
      </c>
      <c r="C19" s="19" t="s">
        <v>26</v>
      </c>
      <c r="D19" s="19"/>
      <c r="E19" s="18">
        <v>40</v>
      </c>
    </row>
    <row r="20" spans="1:5" ht="34.5" customHeight="1">
      <c r="A20" s="7" t="s">
        <v>27</v>
      </c>
      <c r="B20" s="19" t="s">
        <v>28</v>
      </c>
      <c r="C20" s="19"/>
      <c r="D20" s="19"/>
      <c r="E20" s="18">
        <v>350</v>
      </c>
    </row>
    <row r="21" spans="1:5" ht="19.5" customHeight="1">
      <c r="A21" s="7" t="s">
        <v>29</v>
      </c>
      <c r="B21" s="19" t="s">
        <v>30</v>
      </c>
      <c r="C21" s="19"/>
      <c r="D21" s="19"/>
      <c r="E21" s="18">
        <v>350</v>
      </c>
    </row>
    <row r="22" spans="1:5" ht="19.5" customHeight="1">
      <c r="A22" s="7" t="s">
        <v>29</v>
      </c>
      <c r="B22" s="19" t="s">
        <v>30</v>
      </c>
      <c r="C22" s="19" t="s">
        <v>31</v>
      </c>
      <c r="D22" s="19"/>
      <c r="E22" s="18">
        <v>350</v>
      </c>
    </row>
    <row r="23" spans="1:5" ht="17.25" customHeight="1">
      <c r="A23" s="7" t="s">
        <v>32</v>
      </c>
      <c r="B23" s="19" t="s">
        <v>30</v>
      </c>
      <c r="C23" s="19" t="s">
        <v>31</v>
      </c>
      <c r="D23" s="19" t="s">
        <v>33</v>
      </c>
      <c r="E23" s="18">
        <v>350</v>
      </c>
    </row>
    <row r="24" spans="1:5" ht="39.75" customHeight="1">
      <c r="A24" s="7" t="s">
        <v>37</v>
      </c>
      <c r="B24" s="19" t="s">
        <v>38</v>
      </c>
      <c r="C24" s="19"/>
      <c r="D24" s="19"/>
      <c r="E24" s="18">
        <v>1400.7</v>
      </c>
    </row>
    <row r="25" spans="1:5" ht="18.75" customHeight="1">
      <c r="A25" s="7" t="s">
        <v>39</v>
      </c>
      <c r="B25" s="19" t="s">
        <v>40</v>
      </c>
      <c r="C25" s="19"/>
      <c r="D25" s="19"/>
      <c r="E25" s="18">
        <v>1400.7</v>
      </c>
    </row>
    <row r="26" spans="1:5" ht="41.25" customHeight="1">
      <c r="A26" s="7" t="s">
        <v>41</v>
      </c>
      <c r="B26" s="19" t="s">
        <v>40</v>
      </c>
      <c r="C26" s="19" t="s">
        <v>42</v>
      </c>
      <c r="D26" s="19"/>
      <c r="E26" s="18">
        <v>1162.8</v>
      </c>
    </row>
    <row r="27" spans="1:5" ht="38.25" customHeight="1">
      <c r="A27" s="7" t="s">
        <v>34</v>
      </c>
      <c r="B27" s="19" t="s">
        <v>40</v>
      </c>
      <c r="C27" s="19" t="s">
        <v>43</v>
      </c>
      <c r="D27" s="19"/>
      <c r="E27" s="18">
        <v>1162.8</v>
      </c>
    </row>
    <row r="28" spans="1:5" ht="40.5" customHeight="1">
      <c r="A28" s="7" t="s">
        <v>35</v>
      </c>
      <c r="B28" s="19" t="s">
        <v>40</v>
      </c>
      <c r="C28" s="19" t="s">
        <v>43</v>
      </c>
      <c r="D28" s="19" t="s">
        <v>36</v>
      </c>
      <c r="E28" s="18">
        <v>1162.8</v>
      </c>
    </row>
    <row r="29" spans="1:5" ht="17.25" customHeight="1">
      <c r="A29" s="7" t="s">
        <v>46</v>
      </c>
      <c r="B29" s="19" t="s">
        <v>40</v>
      </c>
      <c r="C29" s="19" t="s">
        <v>47</v>
      </c>
      <c r="D29" s="19"/>
      <c r="E29" s="18">
        <v>237.8</v>
      </c>
    </row>
    <row r="30" spans="1:5" ht="37.5" customHeight="1">
      <c r="A30" s="7" t="s">
        <v>34</v>
      </c>
      <c r="B30" s="19" t="s">
        <v>40</v>
      </c>
      <c r="C30" s="19" t="s">
        <v>48</v>
      </c>
      <c r="D30" s="19"/>
      <c r="E30" s="18">
        <v>237.8</v>
      </c>
    </row>
    <row r="31" spans="1:5" ht="36.75" customHeight="1">
      <c r="A31" s="7" t="s">
        <v>35</v>
      </c>
      <c r="B31" s="19" t="s">
        <v>40</v>
      </c>
      <c r="C31" s="19" t="s">
        <v>48</v>
      </c>
      <c r="D31" s="19" t="s">
        <v>36</v>
      </c>
      <c r="E31" s="18">
        <v>237.8</v>
      </c>
    </row>
    <row r="32" spans="1:5" ht="19.5" customHeight="1">
      <c r="A32" s="7" t="s">
        <v>58</v>
      </c>
      <c r="B32" s="19"/>
      <c r="C32" s="19"/>
      <c r="D32" s="19"/>
      <c r="E32" s="20">
        <v>3320.9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75" workbookViewId="0" topLeftCell="A1">
      <selection activeCell="C15" sqref="C15"/>
    </sheetView>
  </sheetViews>
  <sheetFormatPr defaultColWidth="9.00390625" defaultRowHeight="12.75"/>
  <cols>
    <col min="1" max="1" width="52.625" style="0" customWidth="1"/>
    <col min="3" max="3" width="15.25390625" style="0" customWidth="1"/>
    <col min="5" max="5" width="12.75390625" style="0" customWidth="1"/>
  </cols>
  <sheetData>
    <row r="1" spans="1:5" ht="88.5" customHeight="1">
      <c r="A1" s="1"/>
      <c r="B1" s="2"/>
      <c r="C1" s="21" t="s">
        <v>93</v>
      </c>
      <c r="D1" s="21"/>
      <c r="E1" s="21"/>
    </row>
    <row r="2" spans="1:5" ht="18.75">
      <c r="A2" s="1"/>
      <c r="B2" s="2"/>
      <c r="C2" s="2"/>
      <c r="D2" s="2"/>
      <c r="E2" s="3"/>
    </row>
    <row r="3" spans="1:5" ht="81" customHeight="1">
      <c r="A3" s="22" t="s">
        <v>94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22.5" customHeight="1">
      <c r="A7" s="7" t="s">
        <v>9</v>
      </c>
      <c r="B7" s="19" t="s">
        <v>10</v>
      </c>
      <c r="C7" s="19"/>
      <c r="D7" s="19"/>
      <c r="E7" s="18">
        <v>1403.8</v>
      </c>
    </row>
    <row r="8" spans="1:5" ht="95.25" customHeight="1">
      <c r="A8" s="7" t="s">
        <v>11</v>
      </c>
      <c r="B8" s="19" t="s">
        <v>12</v>
      </c>
      <c r="C8" s="19"/>
      <c r="D8" s="19"/>
      <c r="E8" s="18">
        <v>281.8</v>
      </c>
    </row>
    <row r="9" spans="1:5" ht="21" customHeight="1">
      <c r="A9" s="7" t="s">
        <v>13</v>
      </c>
      <c r="B9" s="19" t="s">
        <v>12</v>
      </c>
      <c r="C9" s="19" t="s">
        <v>14</v>
      </c>
      <c r="D9" s="19"/>
      <c r="E9" s="18">
        <v>281.8</v>
      </c>
    </row>
    <row r="10" spans="1:5" ht="40.5" customHeight="1">
      <c r="A10" s="7" t="s">
        <v>15</v>
      </c>
      <c r="B10" s="19" t="s">
        <v>12</v>
      </c>
      <c r="C10" s="19" t="s">
        <v>14</v>
      </c>
      <c r="D10" s="19" t="s">
        <v>16</v>
      </c>
      <c r="E10" s="18">
        <v>281.8</v>
      </c>
    </row>
    <row r="11" spans="1:5" ht="18" customHeight="1">
      <c r="A11" s="7" t="s">
        <v>17</v>
      </c>
      <c r="B11" s="19" t="s">
        <v>66</v>
      </c>
      <c r="C11" s="19" t="s">
        <v>18</v>
      </c>
      <c r="D11" s="19"/>
      <c r="E11" s="18">
        <v>1122</v>
      </c>
    </row>
    <row r="12" spans="1:5" ht="39" customHeight="1">
      <c r="A12" s="7" t="s">
        <v>15</v>
      </c>
      <c r="B12" s="19" t="s">
        <v>66</v>
      </c>
      <c r="C12" s="19" t="s">
        <v>18</v>
      </c>
      <c r="D12" s="19" t="s">
        <v>16</v>
      </c>
      <c r="E12" s="18">
        <v>1122</v>
      </c>
    </row>
    <row r="13" spans="1:5" ht="28.5" customHeight="1">
      <c r="A13" s="7" t="s">
        <v>79</v>
      </c>
      <c r="B13" s="19" t="s">
        <v>84</v>
      </c>
      <c r="C13" s="19"/>
      <c r="D13" s="19"/>
      <c r="E13" s="18">
        <v>102.5</v>
      </c>
    </row>
    <row r="14" spans="1:5" ht="40.5" customHeight="1">
      <c r="A14" s="7" t="s">
        <v>80</v>
      </c>
      <c r="B14" s="19" t="s">
        <v>82</v>
      </c>
      <c r="C14" s="19" t="s">
        <v>83</v>
      </c>
      <c r="D14" s="19"/>
      <c r="E14" s="18">
        <v>102.5</v>
      </c>
    </row>
    <row r="15" spans="1:5" ht="40.5" customHeight="1">
      <c r="A15" s="7" t="s">
        <v>81</v>
      </c>
      <c r="B15" s="19" t="s">
        <v>82</v>
      </c>
      <c r="C15" s="19" t="s">
        <v>83</v>
      </c>
      <c r="D15" s="19" t="s">
        <v>16</v>
      </c>
      <c r="E15" s="18">
        <v>102.5</v>
      </c>
    </row>
    <row r="16" spans="1:5" ht="20.25" customHeight="1">
      <c r="A16" s="7" t="s">
        <v>19</v>
      </c>
      <c r="B16" s="19" t="s">
        <v>20</v>
      </c>
      <c r="C16" s="19"/>
      <c r="D16" s="19"/>
      <c r="E16" s="18">
        <v>60</v>
      </c>
    </row>
    <row r="17" spans="1:5" ht="20.25" customHeight="1">
      <c r="A17" s="7" t="s">
        <v>21</v>
      </c>
      <c r="B17" s="19" t="s">
        <v>22</v>
      </c>
      <c r="C17" s="19"/>
      <c r="D17" s="19"/>
      <c r="E17" s="18">
        <v>60</v>
      </c>
    </row>
    <row r="18" spans="1:5" ht="37.5" customHeight="1">
      <c r="A18" s="7" t="s">
        <v>23</v>
      </c>
      <c r="B18" s="19" t="s">
        <v>22</v>
      </c>
      <c r="C18" s="19" t="s">
        <v>24</v>
      </c>
      <c r="D18" s="19"/>
      <c r="E18" s="18">
        <v>60</v>
      </c>
    </row>
    <row r="19" spans="1:5" ht="37.5" customHeight="1">
      <c r="A19" s="7" t="s">
        <v>25</v>
      </c>
      <c r="B19" s="19" t="s">
        <v>22</v>
      </c>
      <c r="C19" s="19" t="s">
        <v>26</v>
      </c>
      <c r="D19" s="19"/>
      <c r="E19" s="18">
        <v>60</v>
      </c>
    </row>
    <row r="20" spans="1:5" ht="36.75" customHeight="1">
      <c r="A20" s="7" t="s">
        <v>27</v>
      </c>
      <c r="B20" s="19" t="s">
        <v>28</v>
      </c>
      <c r="C20" s="19"/>
      <c r="D20" s="19"/>
      <c r="E20" s="18">
        <v>400</v>
      </c>
    </row>
    <row r="21" spans="1:5" ht="18" customHeight="1">
      <c r="A21" s="7" t="s">
        <v>29</v>
      </c>
      <c r="B21" s="19" t="s">
        <v>30</v>
      </c>
      <c r="C21" s="19"/>
      <c r="D21" s="19"/>
      <c r="E21" s="18">
        <v>400</v>
      </c>
    </row>
    <row r="22" spans="1:5" ht="20.25" customHeight="1">
      <c r="A22" s="7" t="s">
        <v>29</v>
      </c>
      <c r="B22" s="19" t="s">
        <v>30</v>
      </c>
      <c r="C22" s="19" t="s">
        <v>31</v>
      </c>
      <c r="D22" s="19"/>
      <c r="E22" s="18">
        <v>400</v>
      </c>
    </row>
    <row r="23" spans="1:5" ht="21.75" customHeight="1">
      <c r="A23" s="7" t="s">
        <v>32</v>
      </c>
      <c r="B23" s="19" t="s">
        <v>30</v>
      </c>
      <c r="C23" s="19" t="s">
        <v>31</v>
      </c>
      <c r="D23" s="19" t="s">
        <v>33</v>
      </c>
      <c r="E23" s="18">
        <v>400</v>
      </c>
    </row>
    <row r="24" spans="1:5" ht="39.75" customHeight="1">
      <c r="A24" s="7" t="s">
        <v>37</v>
      </c>
      <c r="B24" s="19" t="s">
        <v>38</v>
      </c>
      <c r="C24" s="19"/>
      <c r="D24" s="19"/>
      <c r="E24" s="18">
        <v>1059.9</v>
      </c>
    </row>
    <row r="25" spans="1:5" ht="17.25" customHeight="1">
      <c r="A25" s="7" t="s">
        <v>39</v>
      </c>
      <c r="B25" s="19" t="s">
        <v>40</v>
      </c>
      <c r="C25" s="19"/>
      <c r="D25" s="19"/>
      <c r="E25" s="18">
        <v>1059.9</v>
      </c>
    </row>
    <row r="26" spans="1:5" ht="56.25" customHeight="1">
      <c r="A26" s="7" t="s">
        <v>41</v>
      </c>
      <c r="B26" s="19" t="s">
        <v>40</v>
      </c>
      <c r="C26" s="19" t="s">
        <v>42</v>
      </c>
      <c r="D26" s="19"/>
      <c r="E26" s="18">
        <v>922.7</v>
      </c>
    </row>
    <row r="27" spans="1:5" ht="37.5" customHeight="1">
      <c r="A27" s="7" t="s">
        <v>34</v>
      </c>
      <c r="B27" s="19" t="s">
        <v>40</v>
      </c>
      <c r="C27" s="19" t="s">
        <v>43</v>
      </c>
      <c r="D27" s="19"/>
      <c r="E27" s="18">
        <v>922.7</v>
      </c>
    </row>
    <row r="28" spans="1:5" ht="39" customHeight="1">
      <c r="A28" s="7" t="s">
        <v>35</v>
      </c>
      <c r="B28" s="19" t="s">
        <v>40</v>
      </c>
      <c r="C28" s="19" t="s">
        <v>43</v>
      </c>
      <c r="D28" s="19" t="s">
        <v>36</v>
      </c>
      <c r="E28" s="18">
        <v>922.7</v>
      </c>
    </row>
    <row r="29" spans="1:5" ht="18" customHeight="1">
      <c r="A29" s="7" t="s">
        <v>46</v>
      </c>
      <c r="B29" s="19" t="s">
        <v>40</v>
      </c>
      <c r="C29" s="19" t="s">
        <v>47</v>
      </c>
      <c r="D29" s="19"/>
      <c r="E29" s="18">
        <v>137.2</v>
      </c>
    </row>
    <row r="30" spans="1:5" ht="38.25" customHeight="1">
      <c r="A30" s="7" t="s">
        <v>34</v>
      </c>
      <c r="B30" s="19" t="s">
        <v>40</v>
      </c>
      <c r="C30" s="19" t="s">
        <v>48</v>
      </c>
      <c r="D30" s="19"/>
      <c r="E30" s="18">
        <v>137.2</v>
      </c>
    </row>
    <row r="31" spans="1:5" ht="37.5" customHeight="1">
      <c r="A31" s="7" t="s">
        <v>35</v>
      </c>
      <c r="B31" s="19" t="s">
        <v>40</v>
      </c>
      <c r="C31" s="19" t="s">
        <v>48</v>
      </c>
      <c r="D31" s="19" t="s">
        <v>36</v>
      </c>
      <c r="E31" s="18">
        <v>137.2</v>
      </c>
    </row>
    <row r="32" spans="1:5" ht="19.5" customHeight="1">
      <c r="A32" s="7" t="s">
        <v>58</v>
      </c>
      <c r="B32" s="19"/>
      <c r="C32" s="19"/>
      <c r="D32" s="19"/>
      <c r="E32" s="18">
        <f>SUM(E8+E11+E13+E16+E20+E26+E29)</f>
        <v>3026.2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50" workbookViewId="0" topLeftCell="A13">
      <selection activeCell="D14" sqref="D14"/>
    </sheetView>
  </sheetViews>
  <sheetFormatPr defaultColWidth="9.00390625" defaultRowHeight="12.75"/>
  <cols>
    <col min="1" max="1" width="53.625" style="0" customWidth="1"/>
    <col min="2" max="2" width="10.875" style="0" customWidth="1"/>
    <col min="3" max="3" width="16.00390625" style="0" customWidth="1"/>
    <col min="4" max="4" width="14.25390625" style="0" customWidth="1"/>
    <col min="5" max="5" width="14.75390625" style="0" customWidth="1"/>
  </cols>
  <sheetData>
    <row r="1" spans="1:5" ht="85.5" customHeight="1">
      <c r="A1" s="1"/>
      <c r="B1" s="2"/>
      <c r="C1" s="21" t="s">
        <v>95</v>
      </c>
      <c r="D1" s="21"/>
      <c r="E1" s="21"/>
    </row>
    <row r="2" spans="1:5" ht="18.75">
      <c r="A2" s="1"/>
      <c r="B2" s="2"/>
      <c r="C2" s="2"/>
      <c r="D2" s="2"/>
      <c r="E2" s="3"/>
    </row>
    <row r="3" spans="1:5" ht="92.25" customHeight="1">
      <c r="A3" s="22" t="s">
        <v>96</v>
      </c>
      <c r="B3" s="22"/>
      <c r="C3" s="22"/>
      <c r="D3" s="22"/>
      <c r="E3" s="22"/>
    </row>
    <row r="4" spans="1:5" ht="18.75">
      <c r="A4" s="1"/>
      <c r="B4" s="3"/>
      <c r="C4" s="3"/>
      <c r="D4" s="23" t="s">
        <v>0</v>
      </c>
      <c r="E4" s="23"/>
    </row>
    <row r="5" spans="1:5" ht="18.7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8.75">
      <c r="A6" s="4">
        <v>1</v>
      </c>
      <c r="B6" s="5" t="s">
        <v>6</v>
      </c>
      <c r="C6" s="5" t="s">
        <v>7</v>
      </c>
      <c r="D6" s="5" t="s">
        <v>8</v>
      </c>
      <c r="E6" s="6">
        <v>5</v>
      </c>
    </row>
    <row r="7" spans="1:5" ht="22.5" customHeight="1">
      <c r="A7" s="7" t="s">
        <v>9</v>
      </c>
      <c r="B7" s="19" t="s">
        <v>10</v>
      </c>
      <c r="C7" s="19"/>
      <c r="D7" s="19"/>
      <c r="E7" s="18">
        <v>1071.2</v>
      </c>
    </row>
    <row r="8" spans="1:5" ht="102" customHeight="1">
      <c r="A8" s="7" t="s">
        <v>11</v>
      </c>
      <c r="B8" s="19" t="s">
        <v>12</v>
      </c>
      <c r="C8" s="19"/>
      <c r="D8" s="19"/>
      <c r="E8" s="18">
        <v>263.9</v>
      </c>
    </row>
    <row r="9" spans="1:5" ht="24.75" customHeight="1">
      <c r="A9" s="7" t="s">
        <v>13</v>
      </c>
      <c r="B9" s="19" t="s">
        <v>12</v>
      </c>
      <c r="C9" s="19" t="s">
        <v>14</v>
      </c>
      <c r="D9" s="19"/>
      <c r="E9" s="18">
        <v>263.9</v>
      </c>
    </row>
    <row r="10" spans="1:5" ht="39.75" customHeight="1">
      <c r="A10" s="7" t="s">
        <v>15</v>
      </c>
      <c r="B10" s="19" t="s">
        <v>12</v>
      </c>
      <c r="C10" s="19" t="s">
        <v>14</v>
      </c>
      <c r="D10" s="19" t="s">
        <v>16</v>
      </c>
      <c r="E10" s="18">
        <v>263.9</v>
      </c>
    </row>
    <row r="11" spans="1:5" ht="24.75" customHeight="1">
      <c r="A11" s="7" t="s">
        <v>17</v>
      </c>
      <c r="B11" s="19" t="s">
        <v>66</v>
      </c>
      <c r="C11" s="19" t="s">
        <v>18</v>
      </c>
      <c r="D11" s="19"/>
      <c r="E11" s="18">
        <v>807.3</v>
      </c>
    </row>
    <row r="12" spans="1:5" ht="39.75" customHeight="1">
      <c r="A12" s="7" t="s">
        <v>15</v>
      </c>
      <c r="B12" s="19" t="s">
        <v>66</v>
      </c>
      <c r="C12" s="19" t="s">
        <v>18</v>
      </c>
      <c r="D12" s="19" t="s">
        <v>16</v>
      </c>
      <c r="E12" s="18">
        <v>807.3</v>
      </c>
    </row>
    <row r="13" spans="1:5" ht="28.5" customHeight="1">
      <c r="A13" s="7" t="s">
        <v>79</v>
      </c>
      <c r="B13" s="19" t="s">
        <v>84</v>
      </c>
      <c r="C13" s="19"/>
      <c r="D13" s="19"/>
      <c r="E13" s="18">
        <v>91</v>
      </c>
    </row>
    <row r="14" spans="1:5" ht="40.5" customHeight="1">
      <c r="A14" s="7" t="s">
        <v>80</v>
      </c>
      <c r="B14" s="19" t="s">
        <v>82</v>
      </c>
      <c r="C14" s="19" t="s">
        <v>83</v>
      </c>
      <c r="D14" s="19"/>
      <c r="E14" s="18">
        <v>91</v>
      </c>
    </row>
    <row r="15" spans="1:5" ht="40.5" customHeight="1">
      <c r="A15" s="7" t="s">
        <v>81</v>
      </c>
      <c r="B15" s="19" t="s">
        <v>82</v>
      </c>
      <c r="C15" s="19" t="s">
        <v>83</v>
      </c>
      <c r="D15" s="19" t="s">
        <v>16</v>
      </c>
      <c r="E15" s="18">
        <v>91</v>
      </c>
    </row>
    <row r="16" spans="1:5" ht="28.5" customHeight="1">
      <c r="A16" s="7" t="s">
        <v>19</v>
      </c>
      <c r="B16" s="19" t="s">
        <v>20</v>
      </c>
      <c r="C16" s="19"/>
      <c r="D16" s="19"/>
      <c r="E16" s="18">
        <v>30</v>
      </c>
    </row>
    <row r="17" spans="1:5" ht="24.75" customHeight="1">
      <c r="A17" s="7" t="s">
        <v>21</v>
      </c>
      <c r="B17" s="19" t="s">
        <v>22</v>
      </c>
      <c r="C17" s="19"/>
      <c r="D17" s="19"/>
      <c r="E17" s="18">
        <v>30</v>
      </c>
    </row>
    <row r="18" spans="1:5" ht="26.25" customHeight="1">
      <c r="A18" s="7" t="s">
        <v>23</v>
      </c>
      <c r="B18" s="19" t="s">
        <v>22</v>
      </c>
      <c r="C18" s="19" t="s">
        <v>24</v>
      </c>
      <c r="D18" s="19"/>
      <c r="E18" s="18">
        <v>30</v>
      </c>
    </row>
    <row r="19" spans="1:5" ht="40.5" customHeight="1">
      <c r="A19" s="7" t="s">
        <v>25</v>
      </c>
      <c r="B19" s="19" t="s">
        <v>22</v>
      </c>
      <c r="C19" s="19" t="s">
        <v>26</v>
      </c>
      <c r="D19" s="19"/>
      <c r="E19" s="18">
        <v>30</v>
      </c>
    </row>
    <row r="20" spans="1:5" ht="46.5" customHeight="1">
      <c r="A20" s="7" t="s">
        <v>27</v>
      </c>
      <c r="B20" s="19" t="s">
        <v>28</v>
      </c>
      <c r="C20" s="19"/>
      <c r="D20" s="19"/>
      <c r="E20" s="18">
        <v>300</v>
      </c>
    </row>
    <row r="21" spans="1:5" ht="23.25" customHeight="1">
      <c r="A21" s="7" t="s">
        <v>29</v>
      </c>
      <c r="B21" s="19" t="s">
        <v>30</v>
      </c>
      <c r="C21" s="19"/>
      <c r="D21" s="19"/>
      <c r="E21" s="18">
        <v>300</v>
      </c>
    </row>
    <row r="22" spans="1:5" ht="26.25" customHeight="1">
      <c r="A22" s="7" t="s">
        <v>29</v>
      </c>
      <c r="B22" s="19" t="s">
        <v>30</v>
      </c>
      <c r="C22" s="19" t="s">
        <v>31</v>
      </c>
      <c r="D22" s="19"/>
      <c r="E22" s="18">
        <v>300</v>
      </c>
    </row>
    <row r="23" spans="1:5" ht="27" customHeight="1">
      <c r="A23" s="7" t="s">
        <v>32</v>
      </c>
      <c r="B23" s="19" t="s">
        <v>30</v>
      </c>
      <c r="C23" s="19" t="s">
        <v>31</v>
      </c>
      <c r="D23" s="19" t="s">
        <v>33</v>
      </c>
      <c r="E23" s="18">
        <v>300</v>
      </c>
    </row>
    <row r="24" spans="1:5" ht="42.75" customHeight="1">
      <c r="A24" s="7" t="s">
        <v>37</v>
      </c>
      <c r="B24" s="19" t="s">
        <v>38</v>
      </c>
      <c r="C24" s="19"/>
      <c r="D24" s="19"/>
      <c r="E24" s="18">
        <v>689.3</v>
      </c>
    </row>
    <row r="25" spans="1:5" ht="24" customHeight="1">
      <c r="A25" s="7" t="s">
        <v>39</v>
      </c>
      <c r="B25" s="19" t="s">
        <v>40</v>
      </c>
      <c r="C25" s="19"/>
      <c r="D25" s="19"/>
      <c r="E25" s="18">
        <v>689.3</v>
      </c>
    </row>
    <row r="26" spans="1:5" ht="49.5" customHeight="1">
      <c r="A26" s="7" t="s">
        <v>41</v>
      </c>
      <c r="B26" s="19" t="s">
        <v>40</v>
      </c>
      <c r="C26" s="19" t="s">
        <v>42</v>
      </c>
      <c r="D26" s="19"/>
      <c r="E26" s="18">
        <v>573.2</v>
      </c>
    </row>
    <row r="27" spans="1:5" ht="44.25" customHeight="1">
      <c r="A27" s="7" t="s">
        <v>34</v>
      </c>
      <c r="B27" s="19" t="s">
        <v>40</v>
      </c>
      <c r="C27" s="19" t="s">
        <v>43</v>
      </c>
      <c r="D27" s="19"/>
      <c r="E27" s="18">
        <v>573.2</v>
      </c>
    </row>
    <row r="28" spans="1:5" ht="42.75" customHeight="1">
      <c r="A28" s="7" t="s">
        <v>35</v>
      </c>
      <c r="B28" s="19" t="s">
        <v>40</v>
      </c>
      <c r="C28" s="19" t="s">
        <v>43</v>
      </c>
      <c r="D28" s="19" t="s">
        <v>36</v>
      </c>
      <c r="E28" s="18">
        <v>573.2</v>
      </c>
    </row>
    <row r="29" spans="1:5" ht="21" customHeight="1">
      <c r="A29" s="7" t="s">
        <v>46</v>
      </c>
      <c r="B29" s="19" t="s">
        <v>40</v>
      </c>
      <c r="C29" s="19" t="s">
        <v>47</v>
      </c>
      <c r="D29" s="19"/>
      <c r="E29" s="18">
        <v>116</v>
      </c>
    </row>
    <row r="30" spans="1:5" ht="44.25" customHeight="1">
      <c r="A30" s="7" t="s">
        <v>34</v>
      </c>
      <c r="B30" s="19" t="s">
        <v>40</v>
      </c>
      <c r="C30" s="19" t="s">
        <v>48</v>
      </c>
      <c r="D30" s="19"/>
      <c r="E30" s="18">
        <v>116</v>
      </c>
    </row>
    <row r="31" spans="1:5" ht="41.25" customHeight="1">
      <c r="A31" s="7" t="s">
        <v>35</v>
      </c>
      <c r="B31" s="19" t="s">
        <v>40</v>
      </c>
      <c r="C31" s="19" t="s">
        <v>48</v>
      </c>
      <c r="D31" s="19" t="s">
        <v>36</v>
      </c>
      <c r="E31" s="18">
        <v>116</v>
      </c>
    </row>
    <row r="32" spans="1:5" ht="27.75" customHeight="1">
      <c r="A32" s="7" t="s">
        <v>58</v>
      </c>
      <c r="B32" s="19"/>
      <c r="C32" s="19"/>
      <c r="D32" s="19"/>
      <c r="E32" s="18">
        <f>SUM(E8+E11+E13+E16+E20+E26+E29)</f>
        <v>2181.3999999999996</v>
      </c>
    </row>
  </sheetData>
  <mergeCells count="3">
    <mergeCell ref="C1:E1"/>
    <mergeCell ref="A3:E3"/>
    <mergeCell ref="D4:E4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2010-11-19T08:47:46Z</cp:lastPrinted>
  <dcterms:created xsi:type="dcterms:W3CDTF">2008-11-12T11:50:02Z</dcterms:created>
  <dcterms:modified xsi:type="dcterms:W3CDTF">2010-12-20T04:05:53Z</dcterms:modified>
  <cp:category/>
  <cp:version/>
  <cp:contentType/>
  <cp:contentStatus/>
</cp:coreProperties>
</file>