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tabRatio="1000" activeTab="0"/>
  </bookViews>
  <sheets>
    <sheet name="По разделам для ГП" sheetId="1" r:id="rId1"/>
    <sheet name="По ведомству для ГП" sheetId="2" r:id="rId2"/>
  </sheets>
  <definedNames>
    <definedName name="_xlnm.Print_Area" localSheetId="1">'По ведомству для ГП'!$A$1:$F$56</definedName>
    <definedName name="_xlnm.Print_Area" localSheetId="0">'По разделам для ГП'!$A$1:$E$60</definedName>
  </definedNames>
  <calcPr fullCalcOnLoad="1"/>
</workbook>
</file>

<file path=xl/sharedStrings.xml><?xml version="1.0" encoding="utf-8"?>
<sst xmlns="http://schemas.openxmlformats.org/spreadsheetml/2006/main" count="382" uniqueCount="109">
  <si>
    <t>Общегосударственные вопросы</t>
  </si>
  <si>
    <t>Культура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</si>
  <si>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</si>
  <si>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0100</t>
  </si>
  <si>
    <t>Центральный аппарат</t>
  </si>
  <si>
    <t>Обеспечение деятельности подведомственных учреждений</t>
  </si>
  <si>
    <t>4520000</t>
  </si>
  <si>
    <t>0402</t>
  </si>
  <si>
    <t>2480000</t>
  </si>
  <si>
    <t>0400</t>
  </si>
  <si>
    <t>0500</t>
  </si>
  <si>
    <t>3500000</t>
  </si>
  <si>
    <t>НАЦИОНАЛЬНАЯ ЭКОНОМИКА</t>
  </si>
  <si>
    <t>ЖИЛИЩНО-КОММУНАЛЬНОЕ ХОЗЯЙСТВО</t>
  </si>
  <si>
    <t>Поддержка жилищного хозяйства</t>
  </si>
  <si>
    <t>3400000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</si>
  <si>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</si>
  <si>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</si>
  <si>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0800</t>
  </si>
  <si>
    <t>0801</t>
  </si>
  <si>
    <t>4400000</t>
  </si>
  <si>
    <t>КУЛЬТУРА, КИНЕМАТОГРАФИЯ И СРЕДСТВА МАССОВОЙ ИНФОРМАЦИИ</t>
  </si>
  <si>
    <t>Наименование</t>
  </si>
  <si>
    <t>2</t>
  </si>
  <si>
    <t>3</t>
  </si>
  <si>
    <t>4</t>
  </si>
  <si>
    <t>РзПр</t>
  </si>
  <si>
    <t>Цс</t>
  </si>
  <si>
    <t>Вр</t>
  </si>
  <si>
    <t>Сумма</t>
  </si>
  <si>
    <t>Глава</t>
  </si>
  <si>
    <t>4420000</t>
  </si>
  <si>
    <t>Библиотеки</t>
  </si>
  <si>
    <t>Учебно-методические кабинеты, центральные бухгалтерии, группы хозяйственного обслуживания, учебные фильмотеки</t>
  </si>
  <si>
    <t>0501</t>
  </si>
  <si>
    <t>Жилищное хозяйство</t>
  </si>
  <si>
    <t>тыс.рублей</t>
  </si>
  <si>
    <t>ВСЕГО</t>
  </si>
  <si>
    <t>4410000</t>
  </si>
  <si>
    <t>Музеи и постоянные выставки</t>
  </si>
  <si>
    <t>0020400</t>
  </si>
  <si>
    <t xml:space="preserve"> </t>
  </si>
  <si>
    <t>0412</t>
  </si>
  <si>
    <t>3400300</t>
  </si>
  <si>
    <t>Выполнение функций бюджетными учреждениями</t>
  </si>
  <si>
    <t>001</t>
  </si>
  <si>
    <t>500</t>
  </si>
  <si>
    <t>4409900</t>
  </si>
  <si>
    <t>4429900</t>
  </si>
  <si>
    <t>Субсидии юридическим лицам</t>
  </si>
  <si>
    <t>006</t>
  </si>
  <si>
    <t>2480100</t>
  </si>
  <si>
    <t>3500200</t>
  </si>
  <si>
    <t>Выполнение функций местного самоуправления</t>
  </si>
  <si>
    <t>3400303</t>
  </si>
  <si>
    <t>0102</t>
  </si>
  <si>
    <t>0020300</t>
  </si>
  <si>
    <t>1100</t>
  </si>
  <si>
    <t>Глава  городского поселения</t>
  </si>
  <si>
    <t>Глава городского поселения</t>
  </si>
  <si>
    <t xml:space="preserve">ВСЕГО </t>
  </si>
  <si>
    <t>АДМИНИСТРАЦИЯ ГОРОДСКОГО ПОСЕЛЕНИЯ ГОРОД ИШИМБАЙ МУНИЦИПАЛЬНОГО РАЙОНА ИШИМБАЙСКИЙ РАЙОН РЕСПУБЛИКИ БАШКОРТОСТАН</t>
  </si>
  <si>
    <t>4415800</t>
  </si>
  <si>
    <t>Капитальный ремонт муниципального жилого фонда</t>
  </si>
  <si>
    <t>Благоустройство</t>
  </si>
  <si>
    <t>0503</t>
  </si>
  <si>
    <t>6000000</t>
  </si>
  <si>
    <t>Топливно-энергетический комплекс</t>
  </si>
  <si>
    <t>Вопросы топливно-энергетического комплекса</t>
  </si>
  <si>
    <t>Мероприятия в топливно-энергетическом комплексе</t>
  </si>
  <si>
    <t xml:space="preserve">Дворцы и дома культуры,другие учреждения культуры и средств массовой информации </t>
  </si>
  <si>
    <t>0806</t>
  </si>
  <si>
    <t>,</t>
  </si>
  <si>
    <t>Другие  вопросы в области  национальной экономики</t>
  </si>
  <si>
    <t>Выполнение  функций местного  самоуправления</t>
  </si>
  <si>
    <t>706</t>
  </si>
  <si>
    <t>в том числе:</t>
  </si>
  <si>
    <t>МУП "ИДЭЗ"</t>
  </si>
  <si>
    <t>ТСЖ "Коммунальник"</t>
  </si>
  <si>
    <t>019</t>
  </si>
  <si>
    <t>Автономные  некоммерческие  учреждения</t>
  </si>
  <si>
    <t xml:space="preserve">Субсидии некоммерческим  учреждениям  </t>
  </si>
  <si>
    <t>Межбюджетные трансферты</t>
  </si>
  <si>
    <t>Иные  межбюджетные  трансферты</t>
  </si>
  <si>
    <t>1104</t>
  </si>
  <si>
    <t>5190600</t>
  </si>
  <si>
    <t>017</t>
  </si>
  <si>
    <t>Распределение расходов бюджета городского поселения город Ишимбай муниципального  района Ишимбайский район Республики Башкортостан на 2010 год по разделам, подразделам, целевым статьям и видам расходов функциональной классификации расходов бюджетов Российской Федерации</t>
  </si>
  <si>
    <t>Мероприятия по землеустройству и землепользованию, утверждению генпланов</t>
  </si>
  <si>
    <t>Ведомственная структура расходов бюджета городского поселения город Ишимбай муниципального района Ишимбайский район на 2010 год</t>
  </si>
  <si>
    <t>3192,0</t>
  </si>
  <si>
    <t>БЛАГОУСТРОЙСТВО</t>
  </si>
  <si>
    <t>Мероприятия по землеустройству и землепользованию утверждению генпланов</t>
  </si>
  <si>
    <t>Автономные учреждения</t>
  </si>
  <si>
    <t xml:space="preserve">Субсидии некомерческим  учреждениям </t>
  </si>
  <si>
    <t>Иные межбюджетные трансферты</t>
  </si>
  <si>
    <t>756</t>
  </si>
  <si>
    <t>791</t>
  </si>
  <si>
    <t>113058,902</t>
  </si>
  <si>
    <t>0980104</t>
  </si>
  <si>
    <t>020</t>
  </si>
  <si>
    <t>0980204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</si>
  <si>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</si>
  <si>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</si>
  <si>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0980101</t>
  </si>
  <si>
    <t>Обеспечение мероприятий по капитальному ремонту многоквартирных домов</t>
  </si>
  <si>
    <t>0980201</t>
  </si>
  <si>
    <t>Приложение 6 к решению Совета городского поселения город Ишимбай муниципального района Ишимбайский район № 19/154 от 11 декабря 2010 года "о бюджете городского поселения город Ишимбай мунипального района Ишимбайский район на 2010 год" в редакции решения Совета городского поселения город Ишимбай № 23/191 от 29.04.2010 года</t>
  </si>
  <si>
    <t>Приложение 5 к решению Совета городского поселения город Ишимбай муницпального района Ишимбайский район № 19/154 от 11 декабря 2010 года " О бюджете городского поселения город Ишимбай муницпального района Ишимбайский район на 2010 год" в редакции решения Совета городского поселения город Ишимбай № 23/191 от 29.04.2010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</si>
</sst>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0.000"/>
  </numFmts>
  <fonts count="8">
    <font>
      <sz val="10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9" fontId="5" fillId="0" borderId="0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vertical="top" wrapText="1"/>
    </xf>
    <xf numFmtId="0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horizontal="left"/>
    </xf>
    <xf numFmtId="0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/>
    </xf>
    <xf numFmtId="2" fontId="5" fillId="0" borderId="1" xfId="0" applyNumberFormat="1" applyFont="1" applyBorder="1" applyAlignment="1">
      <alignment horizontal="right"/>
    </xf>
    <xf numFmtId="168" fontId="5" fillId="0" borderId="1" xfId="0" applyNumberFormat="1" applyFont="1" applyBorder="1" applyAlignment="1">
      <alignment horizontal="right"/>
    </xf>
    <xf numFmtId="168" fontId="5" fillId="0" borderId="1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75" fontId="5" fillId="0" borderId="1" xfId="0" applyNumberFormat="1" applyFont="1" applyBorder="1" applyAlignment="1">
      <alignment/>
    </xf>
    <xf numFmtId="175" fontId="5" fillId="0" borderId="1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view="pageBreakPreview" zoomScale="75" zoomScaleNormal="75" zoomScaleSheetLayoutView="75" workbookViewId="0" topLeftCell="A1">
      <selection activeCell="D1" sqref="D1:E1"/>
    </sheetView>
  </sheetViews>
  <sheetFormatPr defaultColWidth="9.00390625" defaultRowHeight="12.75"/>
  <cols>
    <col min="1" max="1" width="52.00390625" style="2" customWidth="1"/>
    <col min="2" max="2" width="8.875" style="3" customWidth="1"/>
    <col min="3" max="3" width="13.75390625" style="3" customWidth="1"/>
    <col min="4" max="4" width="10.375" style="3" customWidth="1"/>
    <col min="5" max="5" width="20.125" style="1" customWidth="1"/>
    <col min="6" max="16384" width="9.125" style="1" customWidth="1"/>
  </cols>
  <sheetData>
    <row r="1" spans="1:5" ht="255" customHeight="1">
      <c r="A1" s="9"/>
      <c r="B1" s="10"/>
      <c r="C1" s="18"/>
      <c r="D1" s="39" t="s">
        <v>108</v>
      </c>
      <c r="E1" s="39"/>
    </row>
    <row r="2" spans="1:5" ht="92.25" customHeight="1">
      <c r="A2" s="40" t="s">
        <v>87</v>
      </c>
      <c r="B2" s="40"/>
      <c r="C2" s="40"/>
      <c r="D2" s="40"/>
      <c r="E2" s="40"/>
    </row>
    <row r="3" spans="1:5" ht="18.75">
      <c r="A3" s="9"/>
      <c r="B3" s="11"/>
      <c r="C3" s="11"/>
      <c r="D3" s="41" t="s">
        <v>36</v>
      </c>
      <c r="E3" s="41"/>
    </row>
    <row r="4" spans="1:5" s="4" customFormat="1" ht="18.75">
      <c r="A4" s="12" t="s">
        <v>22</v>
      </c>
      <c r="B4" s="13" t="s">
        <v>26</v>
      </c>
      <c r="C4" s="13" t="s">
        <v>27</v>
      </c>
      <c r="D4" s="13" t="s">
        <v>28</v>
      </c>
      <c r="E4" s="14" t="s">
        <v>29</v>
      </c>
    </row>
    <row r="5" spans="1:5" s="4" customFormat="1" ht="18.75">
      <c r="A5" s="12">
        <v>1</v>
      </c>
      <c r="B5" s="13" t="s">
        <v>23</v>
      </c>
      <c r="C5" s="13" t="s">
        <v>24</v>
      </c>
      <c r="D5" s="13" t="s">
        <v>25</v>
      </c>
      <c r="E5" s="14"/>
    </row>
    <row r="6" spans="1:5" s="7" customFormat="1" ht="18.75">
      <c r="A6" s="28" t="s">
        <v>37</v>
      </c>
      <c r="B6" s="13"/>
      <c r="C6" s="13"/>
      <c r="D6" s="13"/>
      <c r="E6" s="38">
        <v>113058.902</v>
      </c>
    </row>
    <row r="7" spans="1:5" ht="18.75">
      <c r="A7" s="15" t="s">
        <v>0</v>
      </c>
      <c r="B7" s="16" t="s">
        <v>3</v>
      </c>
      <c r="C7" s="16"/>
      <c r="D7" s="16"/>
      <c r="E7" s="34">
        <v>3192</v>
      </c>
    </row>
    <row r="8" spans="1:5" ht="93.75">
      <c r="A8" s="15" t="s">
        <v>2</v>
      </c>
      <c r="B8" s="16" t="s">
        <v>55</v>
      </c>
      <c r="C8" s="16"/>
      <c r="D8" s="16"/>
      <c r="E8" s="34">
        <v>3192</v>
      </c>
    </row>
    <row r="9" spans="1:5" ht="18.75">
      <c r="A9" s="15" t="s">
        <v>58</v>
      </c>
      <c r="B9" s="16" t="s">
        <v>55</v>
      </c>
      <c r="C9" s="16" t="s">
        <v>56</v>
      </c>
      <c r="D9" s="16"/>
      <c r="E9" s="17">
        <v>332.6</v>
      </c>
    </row>
    <row r="10" spans="1:5" ht="37.5">
      <c r="A10" s="15" t="s">
        <v>53</v>
      </c>
      <c r="B10" s="16" t="s">
        <v>55</v>
      </c>
      <c r="C10" s="16" t="s">
        <v>56</v>
      </c>
      <c r="D10" s="16" t="s">
        <v>46</v>
      </c>
      <c r="E10" s="17">
        <v>332.6</v>
      </c>
    </row>
    <row r="11" spans="1:5" ht="18.75">
      <c r="A11" s="15" t="s">
        <v>4</v>
      </c>
      <c r="B11" s="16" t="s">
        <v>55</v>
      </c>
      <c r="C11" s="16" t="s">
        <v>40</v>
      </c>
      <c r="D11" s="16"/>
      <c r="E11" s="17">
        <v>2859.4</v>
      </c>
    </row>
    <row r="12" spans="1:5" ht="37.5">
      <c r="A12" s="15" t="s">
        <v>53</v>
      </c>
      <c r="B12" s="16" t="s">
        <v>55</v>
      </c>
      <c r="C12" s="16" t="s">
        <v>40</v>
      </c>
      <c r="D12" s="16" t="s">
        <v>46</v>
      </c>
      <c r="E12" s="17">
        <v>2859.4</v>
      </c>
    </row>
    <row r="13" spans="1:5" ht="18.75">
      <c r="A13" s="15" t="s">
        <v>12</v>
      </c>
      <c r="B13" s="16" t="s">
        <v>9</v>
      </c>
      <c r="C13" s="16"/>
      <c r="D13" s="16"/>
      <c r="E13" s="34">
        <v>3700</v>
      </c>
    </row>
    <row r="14" spans="1:5" ht="18.75">
      <c r="A14" s="15" t="s">
        <v>67</v>
      </c>
      <c r="B14" s="16" t="s">
        <v>7</v>
      </c>
      <c r="C14" s="16"/>
      <c r="D14" s="16"/>
      <c r="E14" s="34">
        <v>50</v>
      </c>
    </row>
    <row r="15" spans="1:5" ht="37.5">
      <c r="A15" s="15" t="s">
        <v>68</v>
      </c>
      <c r="B15" s="16" t="s">
        <v>7</v>
      </c>
      <c r="C15" s="16" t="s">
        <v>8</v>
      </c>
      <c r="D15" s="16"/>
      <c r="E15" s="34">
        <v>50</v>
      </c>
    </row>
    <row r="16" spans="1:5" ht="37.5">
      <c r="A16" s="15" t="s">
        <v>69</v>
      </c>
      <c r="B16" s="16" t="s">
        <v>7</v>
      </c>
      <c r="C16" s="16" t="s">
        <v>51</v>
      </c>
      <c r="D16" s="16"/>
      <c r="E16" s="34">
        <v>50</v>
      </c>
    </row>
    <row r="17" spans="1:5" ht="18.75">
      <c r="A17" s="15" t="s">
        <v>49</v>
      </c>
      <c r="B17" s="16" t="s">
        <v>7</v>
      </c>
      <c r="C17" s="16" t="s">
        <v>51</v>
      </c>
      <c r="D17" s="16" t="s">
        <v>50</v>
      </c>
      <c r="E17" s="34">
        <v>50</v>
      </c>
    </row>
    <row r="18" spans="1:5" ht="37.5">
      <c r="A18" s="15" t="s">
        <v>16</v>
      </c>
      <c r="B18" s="16" t="s">
        <v>42</v>
      </c>
      <c r="C18" s="16" t="s">
        <v>41</v>
      </c>
      <c r="D18" s="16"/>
      <c r="E18" s="34">
        <v>3650</v>
      </c>
    </row>
    <row r="19" spans="1:5" ht="37.5">
      <c r="A19" s="15" t="s">
        <v>17</v>
      </c>
      <c r="B19" s="16" t="s">
        <v>42</v>
      </c>
      <c r="C19" s="16" t="s">
        <v>15</v>
      </c>
      <c r="D19" s="16"/>
      <c r="E19" s="34">
        <v>3650</v>
      </c>
    </row>
    <row r="20" spans="1:5" ht="39" customHeight="1">
      <c r="A20" s="15" t="s">
        <v>88</v>
      </c>
      <c r="B20" s="16" t="s">
        <v>42</v>
      </c>
      <c r="C20" s="16" t="s">
        <v>43</v>
      </c>
      <c r="D20" s="16"/>
      <c r="E20" s="34">
        <v>3650</v>
      </c>
    </row>
    <row r="21" spans="1:5" ht="37.5">
      <c r="A21" s="15" t="s">
        <v>53</v>
      </c>
      <c r="B21" s="16" t="s">
        <v>42</v>
      </c>
      <c r="C21" s="16" t="s">
        <v>54</v>
      </c>
      <c r="D21" s="16" t="s">
        <v>46</v>
      </c>
      <c r="E21" s="34">
        <v>3650</v>
      </c>
    </row>
    <row r="22" spans="1:5" ht="37.5">
      <c r="A22" s="15" t="s">
        <v>13</v>
      </c>
      <c r="B22" s="16" t="s">
        <v>10</v>
      </c>
      <c r="C22" s="16"/>
      <c r="D22" s="16"/>
      <c r="E22" s="37">
        <v>90596.902</v>
      </c>
    </row>
    <row r="23" spans="1:5" ht="18.75">
      <c r="A23" s="15" t="s">
        <v>35</v>
      </c>
      <c r="B23" s="16" t="s">
        <v>34</v>
      </c>
      <c r="C23" s="16"/>
      <c r="D23" s="16"/>
      <c r="E23" s="37">
        <f>SUM(E24+E26+E28+E30+E32)</f>
        <v>53227.902</v>
      </c>
    </row>
    <row r="24" spans="1:5" ht="41.25" customHeight="1">
      <c r="A24" s="15" t="s">
        <v>105</v>
      </c>
      <c r="B24" s="16" t="s">
        <v>34</v>
      </c>
      <c r="C24" s="16" t="s">
        <v>104</v>
      </c>
      <c r="D24" s="16"/>
      <c r="E24" s="36">
        <v>24864.52</v>
      </c>
    </row>
    <row r="25" spans="1:5" ht="18.75">
      <c r="A25" s="15" t="s">
        <v>49</v>
      </c>
      <c r="B25" s="16" t="s">
        <v>34</v>
      </c>
      <c r="C25" s="16" t="s">
        <v>104</v>
      </c>
      <c r="D25" s="16" t="s">
        <v>50</v>
      </c>
      <c r="E25" s="36">
        <v>24864.52</v>
      </c>
    </row>
    <row r="26" spans="1:5" ht="78.75" customHeight="1">
      <c r="A26" s="15" t="s">
        <v>102</v>
      </c>
      <c r="B26" s="16" t="s">
        <v>34</v>
      </c>
      <c r="C26" s="16" t="s">
        <v>99</v>
      </c>
      <c r="D26" s="16"/>
      <c r="E26" s="34">
        <v>18264</v>
      </c>
    </row>
    <row r="27" spans="1:5" ht="131.25">
      <c r="A27" s="15" t="s">
        <v>103</v>
      </c>
      <c r="B27" s="16" t="s">
        <v>34</v>
      </c>
      <c r="C27" s="16" t="s">
        <v>99</v>
      </c>
      <c r="D27" s="16" t="s">
        <v>100</v>
      </c>
      <c r="E27" s="34">
        <v>18264</v>
      </c>
    </row>
    <row r="28" spans="1:5" ht="38.25" customHeight="1">
      <c r="A28" s="15" t="s">
        <v>105</v>
      </c>
      <c r="B28" s="16" t="s">
        <v>34</v>
      </c>
      <c r="C28" s="16" t="s">
        <v>106</v>
      </c>
      <c r="D28" s="16"/>
      <c r="E28" s="37">
        <v>2363.382</v>
      </c>
    </row>
    <row r="29" spans="1:5" ht="18.75">
      <c r="A29" s="15" t="s">
        <v>49</v>
      </c>
      <c r="B29" s="16" t="s">
        <v>34</v>
      </c>
      <c r="C29" s="16" t="s">
        <v>106</v>
      </c>
      <c r="D29" s="16" t="s">
        <v>50</v>
      </c>
      <c r="E29" s="37">
        <v>2363.382</v>
      </c>
    </row>
    <row r="30" spans="1:5" ht="78" customHeight="1">
      <c r="A30" s="15" t="s">
        <v>102</v>
      </c>
      <c r="B30" s="16" t="s">
        <v>34</v>
      </c>
      <c r="C30" s="16" t="s">
        <v>101</v>
      </c>
      <c r="D30" s="16"/>
      <c r="E30" s="34">
        <v>1736</v>
      </c>
    </row>
    <row r="31" spans="1:5" ht="114" customHeight="1">
      <c r="A31" s="15" t="s">
        <v>103</v>
      </c>
      <c r="B31" s="16" t="s">
        <v>34</v>
      </c>
      <c r="C31" s="16" t="s">
        <v>101</v>
      </c>
      <c r="D31" s="16" t="s">
        <v>100</v>
      </c>
      <c r="E31" s="34">
        <v>1736</v>
      </c>
    </row>
    <row r="32" spans="1:5" ht="18.75">
      <c r="A32" s="15" t="s">
        <v>14</v>
      </c>
      <c r="B32" s="16" t="s">
        <v>34</v>
      </c>
      <c r="C32" s="16" t="s">
        <v>11</v>
      </c>
      <c r="D32" s="16"/>
      <c r="E32" s="34">
        <v>6000</v>
      </c>
    </row>
    <row r="33" spans="1:5" ht="37.5">
      <c r="A33" s="15" t="s">
        <v>63</v>
      </c>
      <c r="B33" s="16" t="s">
        <v>34</v>
      </c>
      <c r="C33" s="16" t="s">
        <v>52</v>
      </c>
      <c r="D33" s="16"/>
      <c r="E33" s="34">
        <v>6000</v>
      </c>
    </row>
    <row r="34" spans="1:5" ht="18.75">
      <c r="A34" s="15" t="s">
        <v>49</v>
      </c>
      <c r="B34" s="16" t="s">
        <v>34</v>
      </c>
      <c r="C34" s="16" t="s">
        <v>52</v>
      </c>
      <c r="D34" s="16" t="s">
        <v>50</v>
      </c>
      <c r="E34" s="34">
        <v>6000</v>
      </c>
    </row>
    <row r="35" spans="1:5" ht="18.75">
      <c r="A35" s="15" t="s">
        <v>76</v>
      </c>
      <c r="B35" s="16"/>
      <c r="C35" s="16"/>
      <c r="D35" s="16"/>
      <c r="E35" s="17"/>
    </row>
    <row r="36" spans="1:5" ht="18.75">
      <c r="A36" s="15" t="s">
        <v>77</v>
      </c>
      <c r="B36" s="16" t="s">
        <v>34</v>
      </c>
      <c r="C36" s="16" t="s">
        <v>52</v>
      </c>
      <c r="D36" s="16" t="s">
        <v>50</v>
      </c>
      <c r="E36" s="17">
        <v>5878.7</v>
      </c>
    </row>
    <row r="37" spans="1:5" ht="18.75">
      <c r="A37" s="15" t="s">
        <v>78</v>
      </c>
      <c r="B37" s="16" t="s">
        <v>34</v>
      </c>
      <c r="C37" s="16" t="s">
        <v>52</v>
      </c>
      <c r="D37" s="16" t="s">
        <v>50</v>
      </c>
      <c r="E37" s="17">
        <v>121.3</v>
      </c>
    </row>
    <row r="38" spans="1:5" ht="18.75">
      <c r="A38" s="15" t="s">
        <v>64</v>
      </c>
      <c r="B38" s="16" t="s">
        <v>65</v>
      </c>
      <c r="C38" s="16"/>
      <c r="D38" s="16"/>
      <c r="E38" s="34">
        <v>37369</v>
      </c>
    </row>
    <row r="39" spans="1:8" ht="18.75">
      <c r="A39" s="15" t="s">
        <v>64</v>
      </c>
      <c r="B39" s="16" t="s">
        <v>65</v>
      </c>
      <c r="C39" s="16" t="s">
        <v>66</v>
      </c>
      <c r="D39" s="16"/>
      <c r="E39" s="34">
        <v>37369</v>
      </c>
      <c r="H39" s="1" t="s">
        <v>72</v>
      </c>
    </row>
    <row r="40" spans="1:5" ht="18.75">
      <c r="A40" s="15" t="s">
        <v>49</v>
      </c>
      <c r="B40" s="16" t="s">
        <v>65</v>
      </c>
      <c r="C40" s="16" t="s">
        <v>66</v>
      </c>
      <c r="D40" s="16" t="s">
        <v>50</v>
      </c>
      <c r="E40" s="34">
        <v>37369</v>
      </c>
    </row>
    <row r="41" spans="1:5" ht="36.75" customHeight="1">
      <c r="A41" s="15" t="s">
        <v>21</v>
      </c>
      <c r="B41" s="16" t="s">
        <v>18</v>
      </c>
      <c r="C41" s="16"/>
      <c r="D41" s="16"/>
      <c r="E41" s="34">
        <f>SUM(E54+E42)</f>
        <v>15434</v>
      </c>
    </row>
    <row r="42" spans="1:5" ht="18.75">
      <c r="A42" s="15" t="s">
        <v>1</v>
      </c>
      <c r="B42" s="16" t="s">
        <v>19</v>
      </c>
      <c r="C42" s="16"/>
      <c r="D42" s="16"/>
      <c r="E42" s="34">
        <f>SUM(E43+E46+E48+E51)</f>
        <v>13762</v>
      </c>
    </row>
    <row r="43" spans="1:5" ht="44.25" customHeight="1">
      <c r="A43" s="15" t="s">
        <v>70</v>
      </c>
      <c r="B43" s="16" t="s">
        <v>19</v>
      </c>
      <c r="C43" s="16" t="s">
        <v>20</v>
      </c>
      <c r="D43" s="16"/>
      <c r="E43" s="34">
        <v>737</v>
      </c>
    </row>
    <row r="44" spans="1:5" ht="37.5">
      <c r="A44" s="15" t="s">
        <v>5</v>
      </c>
      <c r="B44" s="16" t="s">
        <v>19</v>
      </c>
      <c r="C44" s="16" t="s">
        <v>47</v>
      </c>
      <c r="D44" s="16"/>
      <c r="E44" s="34">
        <v>737</v>
      </c>
    </row>
    <row r="45" spans="1:5" ht="37.5">
      <c r="A45" s="15" t="s">
        <v>44</v>
      </c>
      <c r="B45" s="16" t="s">
        <v>19</v>
      </c>
      <c r="C45" s="16" t="s">
        <v>47</v>
      </c>
      <c r="D45" s="16" t="s">
        <v>45</v>
      </c>
      <c r="E45" s="34">
        <v>737</v>
      </c>
    </row>
    <row r="46" spans="1:5" ht="20.25" customHeight="1">
      <c r="A46" s="15" t="s">
        <v>80</v>
      </c>
      <c r="B46" s="16" t="s">
        <v>19</v>
      </c>
      <c r="C46" s="16" t="s">
        <v>47</v>
      </c>
      <c r="D46" s="16"/>
      <c r="E46" s="34">
        <v>6810</v>
      </c>
    </row>
    <row r="47" spans="1:5" ht="18.75">
      <c r="A47" s="15" t="s">
        <v>81</v>
      </c>
      <c r="B47" s="16" t="s">
        <v>19</v>
      </c>
      <c r="C47" s="16" t="s">
        <v>47</v>
      </c>
      <c r="D47" s="16" t="s">
        <v>79</v>
      </c>
      <c r="E47" s="34">
        <v>6810</v>
      </c>
    </row>
    <row r="48" spans="1:5" ht="18.75">
      <c r="A48" s="15" t="s">
        <v>39</v>
      </c>
      <c r="B48" s="16" t="s">
        <v>19</v>
      </c>
      <c r="C48" s="16" t="s">
        <v>38</v>
      </c>
      <c r="D48" s="16"/>
      <c r="E48" s="34">
        <v>344</v>
      </c>
    </row>
    <row r="49" spans="1:5" ht="37.5">
      <c r="A49" s="15" t="s">
        <v>5</v>
      </c>
      <c r="B49" s="16" t="s">
        <v>19</v>
      </c>
      <c r="C49" s="16" t="s">
        <v>62</v>
      </c>
      <c r="D49" s="16"/>
      <c r="E49" s="34">
        <v>344</v>
      </c>
    </row>
    <row r="50" spans="1:5" ht="37.5">
      <c r="A50" s="15" t="s">
        <v>44</v>
      </c>
      <c r="B50" s="16" t="s">
        <v>19</v>
      </c>
      <c r="C50" s="16" t="s">
        <v>62</v>
      </c>
      <c r="D50" s="16" t="s">
        <v>45</v>
      </c>
      <c r="E50" s="34">
        <v>344</v>
      </c>
    </row>
    <row r="51" spans="1:5" ht="18.75">
      <c r="A51" s="15" t="s">
        <v>32</v>
      </c>
      <c r="B51" s="16" t="s">
        <v>19</v>
      </c>
      <c r="C51" s="16" t="s">
        <v>31</v>
      </c>
      <c r="D51" s="16"/>
      <c r="E51" s="34">
        <v>5871</v>
      </c>
    </row>
    <row r="52" spans="1:5" ht="37.5">
      <c r="A52" s="15" t="s">
        <v>5</v>
      </c>
      <c r="B52" s="16" t="s">
        <v>19</v>
      </c>
      <c r="C52" s="16" t="s">
        <v>48</v>
      </c>
      <c r="D52" s="16"/>
      <c r="E52" s="34">
        <v>5871</v>
      </c>
    </row>
    <row r="53" spans="1:5" ht="37.5">
      <c r="A53" s="15" t="s">
        <v>44</v>
      </c>
      <c r="B53" s="16" t="s">
        <v>19</v>
      </c>
      <c r="C53" s="16" t="s">
        <v>48</v>
      </c>
      <c r="D53" s="16" t="s">
        <v>45</v>
      </c>
      <c r="E53" s="34">
        <v>5871</v>
      </c>
    </row>
    <row r="54" spans="1:5" ht="75">
      <c r="A54" s="15" t="s">
        <v>33</v>
      </c>
      <c r="B54" s="16" t="s">
        <v>71</v>
      </c>
      <c r="C54" s="16"/>
      <c r="D54" s="16"/>
      <c r="E54" s="34">
        <v>1672</v>
      </c>
    </row>
    <row r="55" spans="1:5" ht="37.5">
      <c r="A55" s="15" t="s">
        <v>5</v>
      </c>
      <c r="B55" s="16" t="s">
        <v>71</v>
      </c>
      <c r="C55" s="16" t="s">
        <v>6</v>
      </c>
      <c r="D55" s="16"/>
      <c r="E55" s="34">
        <v>1672</v>
      </c>
    </row>
    <row r="56" spans="1:5" ht="37.5">
      <c r="A56" s="15" t="s">
        <v>44</v>
      </c>
      <c r="B56" s="16" t="s">
        <v>71</v>
      </c>
      <c r="C56" s="16" t="s">
        <v>6</v>
      </c>
      <c r="D56" s="16" t="s">
        <v>45</v>
      </c>
      <c r="E56" s="34">
        <v>1672</v>
      </c>
    </row>
    <row r="57" spans="1:5" ht="18.75">
      <c r="A57" s="15" t="s">
        <v>82</v>
      </c>
      <c r="B57" s="16" t="s">
        <v>57</v>
      </c>
      <c r="C57" s="16"/>
      <c r="D57" s="16"/>
      <c r="E57" s="34">
        <v>136</v>
      </c>
    </row>
    <row r="58" spans="1:5" ht="18.75">
      <c r="A58" s="15" t="s">
        <v>83</v>
      </c>
      <c r="B58" s="16" t="s">
        <v>84</v>
      </c>
      <c r="C58" s="16" t="s">
        <v>85</v>
      </c>
      <c r="D58" s="16" t="s">
        <v>86</v>
      </c>
      <c r="E58" s="34">
        <v>136</v>
      </c>
    </row>
    <row r="59" spans="1:5" ht="18.75">
      <c r="A59" s="30"/>
      <c r="B59" s="31"/>
      <c r="C59" s="31"/>
      <c r="D59" s="31"/>
      <c r="E59" s="35"/>
    </row>
    <row r="60" spans="1:5" ht="18.75">
      <c r="A60" s="9"/>
      <c r="B60" s="10"/>
      <c r="C60" s="10"/>
      <c r="D60" s="10"/>
      <c r="E60" s="11"/>
    </row>
    <row r="61" spans="1:5" ht="18.75">
      <c r="A61" s="9"/>
      <c r="B61" s="10"/>
      <c r="C61" s="10"/>
      <c r="D61" s="10"/>
      <c r="E61" s="11"/>
    </row>
    <row r="62" spans="1:5" ht="18.75">
      <c r="A62" s="9"/>
      <c r="B62" s="10"/>
      <c r="C62" s="10"/>
      <c r="D62" s="10"/>
      <c r="E62" s="11"/>
    </row>
    <row r="63" spans="1:5" ht="18.75">
      <c r="A63" s="9"/>
      <c r="B63" s="10"/>
      <c r="C63" s="10"/>
      <c r="D63" s="10"/>
      <c r="E63" s="11"/>
    </row>
    <row r="64" spans="1:5" ht="18.75">
      <c r="A64" s="9"/>
      <c r="B64" s="10"/>
      <c r="C64" s="10"/>
      <c r="D64" s="10"/>
      <c r="E64" s="11"/>
    </row>
    <row r="65" spans="1:5" ht="18.75">
      <c r="A65" s="9"/>
      <c r="B65" s="10"/>
      <c r="C65" s="10"/>
      <c r="D65" s="10"/>
      <c r="E65" s="11"/>
    </row>
    <row r="66" spans="1:5" ht="18.75">
      <c r="A66" s="9"/>
      <c r="B66" s="10"/>
      <c r="C66" s="10"/>
      <c r="D66" s="10"/>
      <c r="E66" s="11"/>
    </row>
    <row r="67" spans="1:5" ht="18.75">
      <c r="A67" s="9"/>
      <c r="B67" s="10"/>
      <c r="C67" s="10"/>
      <c r="D67" s="10"/>
      <c r="E67" s="11"/>
    </row>
    <row r="68" spans="1:5" ht="18.75">
      <c r="A68" s="9"/>
      <c r="B68" s="10"/>
      <c r="C68" s="10"/>
      <c r="D68" s="10"/>
      <c r="E68" s="11"/>
    </row>
    <row r="69" spans="1:5" ht="18.75">
      <c r="A69" s="9"/>
      <c r="B69" s="10"/>
      <c r="C69" s="10"/>
      <c r="D69" s="10"/>
      <c r="E69" s="11"/>
    </row>
    <row r="70" spans="1:5" ht="18.75">
      <c r="A70" s="9"/>
      <c r="B70" s="10"/>
      <c r="C70" s="10"/>
      <c r="D70" s="10"/>
      <c r="E70" s="11"/>
    </row>
    <row r="71" spans="1:5" ht="18.75">
      <c r="A71" s="9"/>
      <c r="B71" s="10"/>
      <c r="C71" s="10"/>
      <c r="D71" s="10"/>
      <c r="E71" s="11"/>
    </row>
    <row r="72" spans="1:5" ht="18.75">
      <c r="A72" s="9"/>
      <c r="B72" s="10"/>
      <c r="C72" s="10"/>
      <c r="D72" s="10"/>
      <c r="E72" s="11"/>
    </row>
    <row r="73" spans="1:5" ht="18.75">
      <c r="A73" s="9"/>
      <c r="B73" s="10"/>
      <c r="C73" s="10"/>
      <c r="D73" s="10"/>
      <c r="E73" s="11"/>
    </row>
    <row r="74" spans="1:5" ht="18.75">
      <c r="A74" s="9"/>
      <c r="B74" s="10"/>
      <c r="C74" s="10"/>
      <c r="D74" s="10"/>
      <c r="E74" s="11"/>
    </row>
  </sheetData>
  <mergeCells count="3">
    <mergeCell ref="D1:E1"/>
    <mergeCell ref="A2:E2"/>
    <mergeCell ref="D3:E3"/>
  </mergeCells>
  <printOptions/>
  <pageMargins left="0.75" right="0.75" top="1" bottom="1" header="0.5" footer="0.5"/>
  <pageSetup horizontalDpi="600" verticalDpi="600" orientation="portrait" paperSize="9" scale="75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view="pageBreakPreview" zoomScale="75" zoomScaleNormal="75" zoomScaleSheetLayoutView="75" workbookViewId="0" topLeftCell="A1">
      <selection activeCell="D1" sqref="D1:F1"/>
    </sheetView>
  </sheetViews>
  <sheetFormatPr defaultColWidth="9.00390625" defaultRowHeight="12.75"/>
  <cols>
    <col min="1" max="1" width="41.875" style="6" customWidth="1"/>
    <col min="2" max="2" width="17.75390625" style="5" customWidth="1"/>
    <col min="3" max="3" width="12.125" style="3" customWidth="1"/>
    <col min="4" max="4" width="14.125" style="3" customWidth="1"/>
    <col min="5" max="5" width="16.625" style="3" customWidth="1"/>
    <col min="6" max="6" width="15.875" style="8" customWidth="1"/>
    <col min="7" max="7" width="12.75390625" style="1" customWidth="1"/>
    <col min="8" max="16384" width="9.125" style="1" customWidth="1"/>
  </cols>
  <sheetData>
    <row r="1" spans="1:6" ht="170.25" customHeight="1">
      <c r="A1" s="21"/>
      <c r="B1" s="22"/>
      <c r="C1" s="10"/>
      <c r="D1" s="39" t="s">
        <v>107</v>
      </c>
      <c r="E1" s="39"/>
      <c r="F1" s="39"/>
    </row>
    <row r="2" spans="1:6" ht="65.25" customHeight="1">
      <c r="A2" s="42" t="s">
        <v>89</v>
      </c>
      <c r="B2" s="42"/>
      <c r="C2" s="42"/>
      <c r="D2" s="42"/>
      <c r="E2" s="42"/>
      <c r="F2" s="42"/>
    </row>
    <row r="3" spans="1:6" ht="18.75" hidden="1">
      <c r="A3" s="11"/>
      <c r="B3" s="11"/>
      <c r="C3" s="11"/>
      <c r="D3" s="11"/>
      <c r="E3" s="41" t="s">
        <v>36</v>
      </c>
      <c r="F3" s="41"/>
    </row>
    <row r="4" spans="1:6" s="4" customFormat="1" ht="18.75">
      <c r="A4" s="23"/>
      <c r="B4" s="13" t="s">
        <v>30</v>
      </c>
      <c r="C4" s="13" t="s">
        <v>26</v>
      </c>
      <c r="D4" s="13" t="s">
        <v>27</v>
      </c>
      <c r="E4" s="13" t="s">
        <v>28</v>
      </c>
      <c r="F4" s="25" t="s">
        <v>29</v>
      </c>
    </row>
    <row r="5" spans="1:6" s="4" customFormat="1" ht="18.75">
      <c r="A5" s="23">
        <v>1</v>
      </c>
      <c r="B5" s="13" t="s">
        <v>23</v>
      </c>
      <c r="C5" s="13">
        <v>3</v>
      </c>
      <c r="D5" s="13">
        <v>4</v>
      </c>
      <c r="E5" s="13">
        <v>5</v>
      </c>
      <c r="F5" s="14">
        <v>6</v>
      </c>
    </row>
    <row r="6" spans="1:6" s="7" customFormat="1" ht="18.75">
      <c r="A6" s="29" t="s">
        <v>60</v>
      </c>
      <c r="B6" s="19"/>
      <c r="C6" s="19"/>
      <c r="D6" s="19"/>
      <c r="E6" s="19"/>
      <c r="F6" s="26" t="s">
        <v>98</v>
      </c>
    </row>
    <row r="7" spans="1:6" ht="113.25" customHeight="1">
      <c r="A7" s="20" t="s">
        <v>61</v>
      </c>
      <c r="B7" s="24" t="s">
        <v>97</v>
      </c>
      <c r="C7" s="24"/>
      <c r="D7" s="16"/>
      <c r="E7" s="16"/>
      <c r="F7" s="26" t="s">
        <v>90</v>
      </c>
    </row>
    <row r="8" spans="1:6" ht="18.75">
      <c r="A8" s="15" t="s">
        <v>0</v>
      </c>
      <c r="B8" s="24" t="s">
        <v>97</v>
      </c>
      <c r="C8" s="16" t="s">
        <v>3</v>
      </c>
      <c r="D8" s="16"/>
      <c r="E8" s="16"/>
      <c r="F8" s="33">
        <v>3192</v>
      </c>
    </row>
    <row r="9" spans="1:6" ht="95.25" customHeight="1">
      <c r="A9" s="15" t="s">
        <v>2</v>
      </c>
      <c r="B9" s="24" t="s">
        <v>97</v>
      </c>
      <c r="C9" s="16" t="s">
        <v>55</v>
      </c>
      <c r="D9" s="16"/>
      <c r="E9" s="16"/>
      <c r="F9" s="33">
        <v>3192</v>
      </c>
    </row>
    <row r="10" spans="1:6" ht="18.75">
      <c r="A10" s="15" t="s">
        <v>59</v>
      </c>
      <c r="B10" s="24" t="s">
        <v>97</v>
      </c>
      <c r="C10" s="16" t="s">
        <v>55</v>
      </c>
      <c r="D10" s="16" t="s">
        <v>56</v>
      </c>
      <c r="E10" s="16"/>
      <c r="F10" s="25">
        <v>332.6</v>
      </c>
    </row>
    <row r="11" spans="1:6" ht="37.5">
      <c r="A11" s="15" t="s">
        <v>53</v>
      </c>
      <c r="B11" s="24" t="s">
        <v>97</v>
      </c>
      <c r="C11" s="16" t="s">
        <v>55</v>
      </c>
      <c r="D11" s="16" t="s">
        <v>56</v>
      </c>
      <c r="E11" s="16" t="s">
        <v>46</v>
      </c>
      <c r="F11" s="25">
        <v>332.6</v>
      </c>
    </row>
    <row r="12" spans="1:6" ht="18.75">
      <c r="A12" s="15" t="s">
        <v>4</v>
      </c>
      <c r="B12" s="24" t="s">
        <v>97</v>
      </c>
      <c r="C12" s="16" t="s">
        <v>55</v>
      </c>
      <c r="D12" s="16" t="s">
        <v>40</v>
      </c>
      <c r="E12" s="16"/>
      <c r="F12" s="25">
        <v>2859.4</v>
      </c>
    </row>
    <row r="13" spans="1:6" ht="37.5">
      <c r="A13" s="15" t="s">
        <v>53</v>
      </c>
      <c r="B13" s="24" t="s">
        <v>97</v>
      </c>
      <c r="C13" s="16" t="s">
        <v>55</v>
      </c>
      <c r="D13" s="16" t="s">
        <v>40</v>
      </c>
      <c r="E13" s="16" t="s">
        <v>46</v>
      </c>
      <c r="F13" s="25">
        <v>2859.4</v>
      </c>
    </row>
    <row r="14" spans="1:6" ht="17.25" customHeight="1">
      <c r="A14" s="15" t="s">
        <v>12</v>
      </c>
      <c r="B14" s="24" t="s">
        <v>97</v>
      </c>
      <c r="C14" s="16" t="s">
        <v>9</v>
      </c>
      <c r="D14" s="16"/>
      <c r="E14" s="16"/>
      <c r="F14" s="33">
        <v>3700</v>
      </c>
    </row>
    <row r="15" spans="1:6" ht="17.25" customHeight="1">
      <c r="A15" s="15" t="s">
        <v>67</v>
      </c>
      <c r="B15" s="24" t="s">
        <v>97</v>
      </c>
      <c r="C15" s="16" t="s">
        <v>7</v>
      </c>
      <c r="D15" s="16" t="s">
        <v>8</v>
      </c>
      <c r="E15" s="16"/>
      <c r="F15" s="33">
        <v>50</v>
      </c>
    </row>
    <row r="16" spans="1:6" ht="37.5">
      <c r="A16" s="15" t="s">
        <v>68</v>
      </c>
      <c r="B16" s="24" t="s">
        <v>97</v>
      </c>
      <c r="C16" s="16" t="s">
        <v>7</v>
      </c>
      <c r="D16" s="16" t="s">
        <v>51</v>
      </c>
      <c r="E16" s="16"/>
      <c r="F16" s="33">
        <v>50</v>
      </c>
    </row>
    <row r="17" spans="1:6" ht="37.5">
      <c r="A17" s="15" t="s">
        <v>69</v>
      </c>
      <c r="B17" s="24" t="s">
        <v>97</v>
      </c>
      <c r="C17" s="16" t="s">
        <v>7</v>
      </c>
      <c r="D17" s="16" t="s">
        <v>51</v>
      </c>
      <c r="E17" s="16"/>
      <c r="F17" s="33">
        <v>50</v>
      </c>
    </row>
    <row r="18" spans="1:6" ht="18.75">
      <c r="A18" s="15" t="s">
        <v>49</v>
      </c>
      <c r="B18" s="24" t="s">
        <v>97</v>
      </c>
      <c r="C18" s="16" t="s">
        <v>7</v>
      </c>
      <c r="D18" s="16" t="s">
        <v>51</v>
      </c>
      <c r="E18" s="16" t="s">
        <v>50</v>
      </c>
      <c r="F18" s="33">
        <v>50</v>
      </c>
    </row>
    <row r="19" spans="1:6" ht="37.5">
      <c r="A19" s="15" t="s">
        <v>73</v>
      </c>
      <c r="B19" s="24" t="s">
        <v>97</v>
      </c>
      <c r="C19" s="16" t="s">
        <v>42</v>
      </c>
      <c r="D19" s="16"/>
      <c r="E19" s="16"/>
      <c r="F19" s="33">
        <v>3650</v>
      </c>
    </row>
    <row r="20" spans="1:6" ht="56.25" customHeight="1">
      <c r="A20" s="15" t="s">
        <v>92</v>
      </c>
      <c r="B20" s="24" t="s">
        <v>97</v>
      </c>
      <c r="C20" s="16" t="s">
        <v>42</v>
      </c>
      <c r="D20" s="16" t="s">
        <v>43</v>
      </c>
      <c r="E20" s="16"/>
      <c r="F20" s="33">
        <v>3650</v>
      </c>
    </row>
    <row r="21" spans="1:6" ht="37.5">
      <c r="A21" s="15" t="s">
        <v>74</v>
      </c>
      <c r="B21" s="24" t="s">
        <v>97</v>
      </c>
      <c r="C21" s="16" t="s">
        <v>42</v>
      </c>
      <c r="D21" s="16" t="s">
        <v>54</v>
      </c>
      <c r="E21" s="16" t="s">
        <v>46</v>
      </c>
      <c r="F21" s="33">
        <v>3650</v>
      </c>
    </row>
    <row r="22" spans="1:6" ht="37.5">
      <c r="A22" s="15" t="s">
        <v>13</v>
      </c>
      <c r="B22" s="24" t="s">
        <v>97</v>
      </c>
      <c r="C22" s="16" t="s">
        <v>10</v>
      </c>
      <c r="D22" s="16"/>
      <c r="E22" s="16"/>
      <c r="F22" s="37">
        <v>90596.902</v>
      </c>
    </row>
    <row r="23" spans="1:6" ht="18.75">
      <c r="A23" s="15" t="s">
        <v>35</v>
      </c>
      <c r="B23" s="24" t="s">
        <v>97</v>
      </c>
      <c r="C23" s="16" t="s">
        <v>34</v>
      </c>
      <c r="D23" s="16"/>
      <c r="E23" s="16"/>
      <c r="F23" s="37">
        <f>SUM(F24+F26+F28+F30+F32)</f>
        <v>53227.902</v>
      </c>
    </row>
    <row r="24" spans="1:6" ht="56.25">
      <c r="A24" s="15" t="s">
        <v>105</v>
      </c>
      <c r="B24" s="24" t="s">
        <v>97</v>
      </c>
      <c r="C24" s="16" t="s">
        <v>34</v>
      </c>
      <c r="D24" s="16" t="s">
        <v>104</v>
      </c>
      <c r="E24" s="16"/>
      <c r="F24" s="36">
        <v>24864.52</v>
      </c>
    </row>
    <row r="25" spans="1:6" ht="18.75">
      <c r="A25" s="15" t="s">
        <v>49</v>
      </c>
      <c r="B25" s="24" t="s">
        <v>97</v>
      </c>
      <c r="C25" s="16" t="s">
        <v>34</v>
      </c>
      <c r="D25" s="16" t="s">
        <v>104</v>
      </c>
      <c r="E25" s="16" t="s">
        <v>50</v>
      </c>
      <c r="F25" s="36">
        <v>24864.52</v>
      </c>
    </row>
    <row r="26" spans="1:6" ht="112.5">
      <c r="A26" s="15" t="s">
        <v>102</v>
      </c>
      <c r="B26" s="24" t="s">
        <v>97</v>
      </c>
      <c r="C26" s="16" t="s">
        <v>34</v>
      </c>
      <c r="D26" s="16" t="s">
        <v>99</v>
      </c>
      <c r="E26" s="16"/>
      <c r="F26" s="34">
        <v>18264</v>
      </c>
    </row>
    <row r="27" spans="1:6" ht="131.25">
      <c r="A27" s="15" t="s">
        <v>103</v>
      </c>
      <c r="B27" s="24" t="s">
        <v>97</v>
      </c>
      <c r="C27" s="16" t="s">
        <v>34</v>
      </c>
      <c r="D27" s="16" t="s">
        <v>99</v>
      </c>
      <c r="E27" s="16" t="s">
        <v>100</v>
      </c>
      <c r="F27" s="34">
        <v>18264</v>
      </c>
    </row>
    <row r="28" spans="1:6" ht="56.25">
      <c r="A28" s="15" t="s">
        <v>105</v>
      </c>
      <c r="B28" s="24" t="s">
        <v>97</v>
      </c>
      <c r="C28" s="16" t="s">
        <v>34</v>
      </c>
      <c r="D28" s="16" t="s">
        <v>106</v>
      </c>
      <c r="E28" s="16"/>
      <c r="F28" s="37">
        <v>2363.382</v>
      </c>
    </row>
    <row r="29" spans="1:6" ht="18.75">
      <c r="A29" s="15" t="s">
        <v>49</v>
      </c>
      <c r="B29" s="24" t="s">
        <v>97</v>
      </c>
      <c r="C29" s="16" t="s">
        <v>34</v>
      </c>
      <c r="D29" s="16" t="s">
        <v>106</v>
      </c>
      <c r="E29" s="16" t="s">
        <v>50</v>
      </c>
      <c r="F29" s="37">
        <v>2363.382</v>
      </c>
    </row>
    <row r="30" spans="1:6" ht="112.5">
      <c r="A30" s="15" t="s">
        <v>102</v>
      </c>
      <c r="B30" s="24" t="s">
        <v>97</v>
      </c>
      <c r="C30" s="16" t="s">
        <v>34</v>
      </c>
      <c r="D30" s="16" t="s">
        <v>101</v>
      </c>
      <c r="E30" s="16"/>
      <c r="F30" s="34">
        <v>1736</v>
      </c>
    </row>
    <row r="31" spans="1:6" ht="135" customHeight="1">
      <c r="A31" s="15" t="s">
        <v>103</v>
      </c>
      <c r="B31" s="24" t="s">
        <v>97</v>
      </c>
      <c r="C31" s="16" t="s">
        <v>34</v>
      </c>
      <c r="D31" s="16" t="s">
        <v>101</v>
      </c>
      <c r="E31" s="16" t="s">
        <v>100</v>
      </c>
      <c r="F31" s="34">
        <v>1736</v>
      </c>
    </row>
    <row r="32" spans="1:6" ht="37.5">
      <c r="A32" s="15" t="s">
        <v>63</v>
      </c>
      <c r="B32" s="24" t="s">
        <v>97</v>
      </c>
      <c r="C32" s="16" t="s">
        <v>34</v>
      </c>
      <c r="D32" s="16" t="s">
        <v>11</v>
      </c>
      <c r="E32" s="16"/>
      <c r="F32" s="33">
        <v>6000</v>
      </c>
    </row>
    <row r="33" spans="1:6" ht="18.75">
      <c r="A33" s="15" t="s">
        <v>49</v>
      </c>
      <c r="B33" s="24" t="s">
        <v>97</v>
      </c>
      <c r="C33" s="16" t="s">
        <v>34</v>
      </c>
      <c r="D33" s="16" t="s">
        <v>52</v>
      </c>
      <c r="E33" s="16"/>
      <c r="F33" s="33">
        <v>6000</v>
      </c>
    </row>
    <row r="34" spans="1:6" ht="18.75">
      <c r="A34" s="15" t="s">
        <v>76</v>
      </c>
      <c r="B34" s="24"/>
      <c r="C34" s="16"/>
      <c r="D34" s="16"/>
      <c r="E34" s="16"/>
      <c r="F34" s="33"/>
    </row>
    <row r="35" spans="1:6" ht="18.75">
      <c r="A35" s="15" t="s">
        <v>77</v>
      </c>
      <c r="B35" s="24" t="s">
        <v>97</v>
      </c>
      <c r="C35" s="16" t="s">
        <v>34</v>
      </c>
      <c r="D35" s="16" t="s">
        <v>52</v>
      </c>
      <c r="E35" s="16" t="s">
        <v>50</v>
      </c>
      <c r="F35" s="25">
        <v>5878.7</v>
      </c>
    </row>
    <row r="36" spans="1:6" ht="18.75">
      <c r="A36" s="15" t="s">
        <v>78</v>
      </c>
      <c r="B36" s="24" t="s">
        <v>97</v>
      </c>
      <c r="C36" s="16" t="s">
        <v>34</v>
      </c>
      <c r="D36" s="16" t="s">
        <v>52</v>
      </c>
      <c r="E36" s="16" t="s">
        <v>50</v>
      </c>
      <c r="F36" s="25">
        <v>121.3</v>
      </c>
    </row>
    <row r="37" spans="1:6" ht="18.75">
      <c r="A37" s="15" t="s">
        <v>91</v>
      </c>
      <c r="B37" s="24" t="s">
        <v>97</v>
      </c>
      <c r="C37" s="16"/>
      <c r="D37" s="16"/>
      <c r="E37" s="16"/>
      <c r="F37" s="25"/>
    </row>
    <row r="38" spans="1:6" ht="18.75">
      <c r="A38" s="15" t="s">
        <v>64</v>
      </c>
      <c r="B38" s="24" t="s">
        <v>97</v>
      </c>
      <c r="C38" s="16" t="s">
        <v>65</v>
      </c>
      <c r="D38" s="16"/>
      <c r="E38" s="16"/>
      <c r="F38" s="33">
        <v>37369</v>
      </c>
    </row>
    <row r="39" spans="1:6" ht="18.75">
      <c r="A39" s="15" t="s">
        <v>49</v>
      </c>
      <c r="B39" s="24" t="s">
        <v>97</v>
      </c>
      <c r="C39" s="16" t="s">
        <v>65</v>
      </c>
      <c r="D39" s="16" t="s">
        <v>66</v>
      </c>
      <c r="E39" s="16" t="s">
        <v>50</v>
      </c>
      <c r="F39" s="33">
        <v>37369</v>
      </c>
    </row>
    <row r="40" spans="1:6" ht="56.25" customHeight="1">
      <c r="A40" s="15" t="s">
        <v>21</v>
      </c>
      <c r="B40" s="24"/>
      <c r="C40" s="16"/>
      <c r="D40" s="16"/>
      <c r="E40" s="16"/>
      <c r="F40" s="33">
        <v>15434</v>
      </c>
    </row>
    <row r="41" spans="1:6" ht="56.25">
      <c r="A41" s="15" t="s">
        <v>70</v>
      </c>
      <c r="B41" s="24" t="s">
        <v>96</v>
      </c>
      <c r="C41" s="16" t="s">
        <v>19</v>
      </c>
      <c r="D41" s="16"/>
      <c r="E41" s="16"/>
      <c r="F41" s="33">
        <v>737</v>
      </c>
    </row>
    <row r="42" spans="1:6" ht="37.5">
      <c r="A42" s="15" t="s">
        <v>5</v>
      </c>
      <c r="B42" s="24" t="s">
        <v>96</v>
      </c>
      <c r="C42" s="16" t="s">
        <v>19</v>
      </c>
      <c r="D42" s="16" t="s">
        <v>20</v>
      </c>
      <c r="E42" s="16"/>
      <c r="F42" s="33">
        <v>737</v>
      </c>
    </row>
    <row r="43" spans="1:6" ht="37.5">
      <c r="A43" s="15" t="s">
        <v>44</v>
      </c>
      <c r="B43" s="24" t="s">
        <v>96</v>
      </c>
      <c r="C43" s="16" t="s">
        <v>19</v>
      </c>
      <c r="D43" s="16" t="s">
        <v>47</v>
      </c>
      <c r="E43" s="16"/>
      <c r="F43" s="33">
        <v>737</v>
      </c>
    </row>
    <row r="44" spans="1:6" ht="18.75">
      <c r="A44" s="15" t="s">
        <v>93</v>
      </c>
      <c r="B44" s="24" t="s">
        <v>96</v>
      </c>
      <c r="C44" s="16" t="s">
        <v>19</v>
      </c>
      <c r="D44" s="16" t="s">
        <v>47</v>
      </c>
      <c r="E44" s="16"/>
      <c r="F44" s="33">
        <v>6810</v>
      </c>
    </row>
    <row r="45" spans="1:6" ht="37.5">
      <c r="A45" s="15" t="s">
        <v>94</v>
      </c>
      <c r="B45" s="24" t="s">
        <v>96</v>
      </c>
      <c r="C45" s="16" t="s">
        <v>19</v>
      </c>
      <c r="D45" s="16" t="s">
        <v>47</v>
      </c>
      <c r="E45" s="16" t="s">
        <v>79</v>
      </c>
      <c r="F45" s="33">
        <v>6810</v>
      </c>
    </row>
    <row r="46" spans="1:6" ht="18.75">
      <c r="A46" s="15" t="s">
        <v>39</v>
      </c>
      <c r="B46" s="24" t="s">
        <v>75</v>
      </c>
      <c r="C46" s="16" t="s">
        <v>19</v>
      </c>
      <c r="D46" s="16" t="s">
        <v>47</v>
      </c>
      <c r="E46" s="16" t="s">
        <v>45</v>
      </c>
      <c r="F46" s="32">
        <v>344</v>
      </c>
    </row>
    <row r="47" spans="1:6" ht="37.5">
      <c r="A47" s="15" t="s">
        <v>5</v>
      </c>
      <c r="B47" s="24" t="s">
        <v>96</v>
      </c>
      <c r="C47" s="16" t="s">
        <v>19</v>
      </c>
      <c r="D47" s="16" t="s">
        <v>38</v>
      </c>
      <c r="E47" s="16"/>
      <c r="F47" s="33">
        <v>344</v>
      </c>
    </row>
    <row r="48" spans="1:6" ht="37.5">
      <c r="A48" s="15" t="s">
        <v>44</v>
      </c>
      <c r="B48" s="24" t="s">
        <v>96</v>
      </c>
      <c r="C48" s="16" t="s">
        <v>19</v>
      </c>
      <c r="D48" s="16" t="s">
        <v>62</v>
      </c>
      <c r="E48" s="16"/>
      <c r="F48" s="33">
        <v>344</v>
      </c>
    </row>
    <row r="49" spans="1:6" ht="18.75">
      <c r="A49" s="15" t="s">
        <v>32</v>
      </c>
      <c r="B49" s="24" t="s">
        <v>96</v>
      </c>
      <c r="C49" s="16" t="s">
        <v>19</v>
      </c>
      <c r="D49" s="16" t="s">
        <v>62</v>
      </c>
      <c r="E49" s="16" t="s">
        <v>45</v>
      </c>
      <c r="F49" s="33">
        <v>5871</v>
      </c>
    </row>
    <row r="50" spans="1:6" ht="37.5">
      <c r="A50" s="15" t="s">
        <v>5</v>
      </c>
      <c r="B50" s="24" t="s">
        <v>96</v>
      </c>
      <c r="C50" s="16" t="s">
        <v>19</v>
      </c>
      <c r="D50" s="16" t="s">
        <v>31</v>
      </c>
      <c r="E50" s="16"/>
      <c r="F50" s="33">
        <v>5871</v>
      </c>
    </row>
    <row r="51" spans="1:6" ht="37.5">
      <c r="A51" s="15" t="s">
        <v>44</v>
      </c>
      <c r="B51" s="24" t="s">
        <v>96</v>
      </c>
      <c r="C51" s="16" t="s">
        <v>19</v>
      </c>
      <c r="D51" s="16" t="s">
        <v>48</v>
      </c>
      <c r="E51" s="16"/>
      <c r="F51" s="33">
        <v>5871</v>
      </c>
    </row>
    <row r="52" spans="1:6" ht="78.75" customHeight="1">
      <c r="A52" s="15" t="s">
        <v>33</v>
      </c>
      <c r="B52" s="24" t="s">
        <v>96</v>
      </c>
      <c r="C52" s="16" t="s">
        <v>19</v>
      </c>
      <c r="D52" s="16" t="s">
        <v>48</v>
      </c>
      <c r="E52" s="16" t="s">
        <v>45</v>
      </c>
      <c r="F52" s="33">
        <v>1672</v>
      </c>
    </row>
    <row r="53" spans="1:6" ht="37.5">
      <c r="A53" s="15" t="s">
        <v>5</v>
      </c>
      <c r="B53" s="24" t="s">
        <v>96</v>
      </c>
      <c r="C53" s="16" t="s">
        <v>71</v>
      </c>
      <c r="D53" s="16"/>
      <c r="E53" s="16"/>
      <c r="F53" s="33">
        <v>1672</v>
      </c>
    </row>
    <row r="54" spans="1:6" ht="37.5">
      <c r="A54" s="15" t="s">
        <v>44</v>
      </c>
      <c r="B54" s="24" t="s">
        <v>96</v>
      </c>
      <c r="C54" s="16" t="s">
        <v>71</v>
      </c>
      <c r="D54" s="16" t="s">
        <v>6</v>
      </c>
      <c r="E54" s="16"/>
      <c r="F54" s="33">
        <v>1672</v>
      </c>
    </row>
    <row r="55" spans="1:6" ht="18.75">
      <c r="A55" s="15" t="s">
        <v>82</v>
      </c>
      <c r="B55" s="24" t="s">
        <v>96</v>
      </c>
      <c r="C55" s="16" t="s">
        <v>57</v>
      </c>
      <c r="D55" s="16"/>
      <c r="E55" s="16"/>
      <c r="F55" s="33">
        <v>136</v>
      </c>
    </row>
    <row r="56" spans="1:6" ht="19.5" customHeight="1">
      <c r="A56" s="15" t="s">
        <v>95</v>
      </c>
      <c r="B56" s="24" t="s">
        <v>96</v>
      </c>
      <c r="C56" s="16" t="s">
        <v>84</v>
      </c>
      <c r="D56" s="16" t="s">
        <v>85</v>
      </c>
      <c r="E56" s="16" t="s">
        <v>86</v>
      </c>
      <c r="F56" s="33">
        <v>136</v>
      </c>
    </row>
    <row r="57" spans="1:6" ht="18.75">
      <c r="A57" s="21"/>
      <c r="B57" s="22"/>
      <c r="C57" s="10"/>
      <c r="D57" s="10"/>
      <c r="E57" s="10"/>
      <c r="F57" s="27"/>
    </row>
    <row r="58" spans="1:6" ht="18.75">
      <c r="A58" s="21"/>
      <c r="B58" s="22"/>
      <c r="C58" s="10"/>
      <c r="D58" s="10"/>
      <c r="E58" s="10"/>
      <c r="F58" s="27"/>
    </row>
    <row r="59" spans="1:6" ht="18.75">
      <c r="A59" s="21"/>
      <c r="B59" s="22"/>
      <c r="C59" s="10"/>
      <c r="D59" s="10"/>
      <c r="E59" s="10"/>
      <c r="F59" s="27"/>
    </row>
    <row r="60" spans="1:6" ht="18.75">
      <c r="A60" s="21"/>
      <c r="B60" s="22"/>
      <c r="C60" s="10"/>
      <c r="D60" s="10"/>
      <c r="E60" s="10"/>
      <c r="F60" s="27"/>
    </row>
    <row r="61" spans="1:6" ht="18.75">
      <c r="A61" s="21"/>
      <c r="B61" s="22"/>
      <c r="C61" s="10"/>
      <c r="D61" s="10"/>
      <c r="E61" s="10"/>
      <c r="F61" s="27"/>
    </row>
    <row r="62" spans="1:6" ht="18.75">
      <c r="A62" s="21"/>
      <c r="B62" s="22"/>
      <c r="C62" s="10"/>
      <c r="D62" s="10"/>
      <c r="E62" s="10"/>
      <c r="F62" s="27"/>
    </row>
    <row r="63" spans="1:6" ht="18.75">
      <c r="A63" s="21"/>
      <c r="B63" s="22"/>
      <c r="C63" s="10"/>
      <c r="D63" s="10"/>
      <c r="E63" s="10"/>
      <c r="F63" s="27"/>
    </row>
    <row r="64" spans="1:6" ht="18.75">
      <c r="A64" s="21"/>
      <c r="B64" s="22"/>
      <c r="C64" s="10"/>
      <c r="D64" s="10"/>
      <c r="E64" s="10"/>
      <c r="F64" s="27"/>
    </row>
    <row r="65" spans="1:6" ht="18.75">
      <c r="A65" s="21"/>
      <c r="B65" s="22"/>
      <c r="C65" s="10"/>
      <c r="D65" s="10"/>
      <c r="E65" s="10"/>
      <c r="F65" s="27"/>
    </row>
    <row r="66" spans="2:6" ht="18.75">
      <c r="B66" s="22"/>
      <c r="C66" s="10"/>
      <c r="D66" s="10"/>
      <c r="E66" s="10"/>
      <c r="F66" s="27"/>
    </row>
  </sheetData>
  <mergeCells count="3">
    <mergeCell ref="D1:F1"/>
    <mergeCell ref="A2:F2"/>
    <mergeCell ref="E3:F3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2010-05-12T05:15:12Z</cp:lastPrinted>
  <dcterms:created xsi:type="dcterms:W3CDTF">2004-12-10T06:55:52Z</dcterms:created>
  <dcterms:modified xsi:type="dcterms:W3CDTF">2010-05-12T05:16:49Z</dcterms:modified>
  <cp:category/>
  <cp:version/>
  <cp:contentType/>
  <cp:contentStatus/>
</cp:coreProperties>
</file>